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<sst xmlns="http://schemas.openxmlformats.org/spreadsheetml/2006/main" count="156" uniqueCount="98">
  <si>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</si>
  <si>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</si>
  <si>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115а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</si>
  <si>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</si>
  <si>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</si>
  <si>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</si>
  <si>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</si>
  <si>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</si>
  <si>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</si>
  <si>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</si>
  <si>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</si>
  <si>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</si>
  <si>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</si>
  <si>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</si>
  <si>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</si>
  <si>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</si>
  <si>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</si>
  <si>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</si>
  <si>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</si>
  <si>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</si>
  <si>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</si>
  <si>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</si>
  <si>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</si>
  <si>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</si>
  <si>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</si>
  <si>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</si>
  <si>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</si>
  <si>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</si>
  <si>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</si>
  <si>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</si>
  <si>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</si>
  <si>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</si>
  <si>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</si>
  <si>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</si>
  <si>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</si>
  <si>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</si>
  <si>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</si>
  <si>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</si>
  <si>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</si>
  <si>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</si>
  <si>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</si>
  <si>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</si>
  <si>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</si>
  <si>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</si>
  <si>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</si>
  <si>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</si>
  <si>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</si>
  <si>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</si>
  <si>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</si>
  <si>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</si>
  <si>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</si>
  <si>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</si>
  <si>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</si>
  <si>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</si>
  <si>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</si>
  <si>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</si>
  <si>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</si>
  <si>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</si>
  <si>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</si>
  <si>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</si>
  <si>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</si>
  <si>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</si>
  <si>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</si>
  <si>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</si>
  <si>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</si>
  <si>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</si>
  <si>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</si>
  <si>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</si>
  <si>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</si>
  <si>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</si>
  <si>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</si>
  <si>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</si>
  <si>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</si>
  <si>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</si>
  <si>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</si>
  <si>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</si>
  <si>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</si>
  <si>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</si>
  <si>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</si>
  <si>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</si>
  <si>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</si>
  <si>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</si>
  <si>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</si>
  <si>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</si>
  <si>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</si>
  <si>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</si>
  <si>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</si>
  <si>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</si>
  <si>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</si>
  <si>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</si>
  <si>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</si>
  <si>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</si>
  <si>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</si>
  <si>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</si>
  <si>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</si>
  <si>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</si>
  <si>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Устройство систем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</si>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</sst>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59">
      <selection activeCell="M77" sqref="M77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2415.95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66399.53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456521.07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298253.33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58866.03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62036.69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45667.88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53733.83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452512.69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452512.69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4">
        <v>2205.46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70407.90999999999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5" customHeight="1">
      <c r="A26" s="15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f>SUM(N26*12*1281.6)</f>
        <v>44599.67999999999</v>
      </c>
      <c r="J26" s="13"/>
      <c r="K26" s="9" t="s">
        <v>35</v>
      </c>
      <c r="L26" s="9"/>
      <c r="M26" s="9" t="s">
        <v>36</v>
      </c>
      <c r="N26" s="12">
        <v>2.9</v>
      </c>
    </row>
    <row r="27" spans="1:14" s="1" customFormat="1" ht="15" customHeight="1">
      <c r="A27" s="15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45983.81</v>
      </c>
      <c r="J27" s="13"/>
      <c r="K27" s="9" t="s">
        <v>39</v>
      </c>
      <c r="L27" s="9"/>
      <c r="M27" s="9" t="s">
        <v>36</v>
      </c>
      <c r="N27" s="12">
        <v>2.99</v>
      </c>
    </row>
    <row r="28" spans="1:14" s="1" customFormat="1" ht="14.25" customHeight="1">
      <c r="A28" s="15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44599.68</v>
      </c>
      <c r="J28" s="13"/>
      <c r="K28" s="9" t="s">
        <v>42</v>
      </c>
      <c r="L28" s="9"/>
      <c r="M28" s="9" t="s">
        <v>36</v>
      </c>
      <c r="N28" s="12">
        <v>2.9</v>
      </c>
    </row>
    <row r="29" spans="1:14" s="1" customFormat="1" ht="36.75" customHeight="1">
      <c r="A29" s="15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55365.12</v>
      </c>
      <c r="J29" s="13"/>
      <c r="K29" s="9" t="s">
        <v>45</v>
      </c>
      <c r="L29" s="9"/>
      <c r="M29" s="9" t="s">
        <v>36</v>
      </c>
      <c r="N29" s="12">
        <v>3.6</v>
      </c>
    </row>
    <row r="30" spans="1:14" s="1" customFormat="1" ht="31.5" customHeight="1">
      <c r="A30" s="15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19992.96</v>
      </c>
      <c r="J30" s="13"/>
      <c r="K30" s="9" t="s">
        <v>45</v>
      </c>
      <c r="L30" s="9"/>
      <c r="M30" s="9" t="s">
        <v>36</v>
      </c>
      <c r="N30" s="12">
        <v>1.3</v>
      </c>
    </row>
    <row r="31" spans="1:14" s="1" customFormat="1" ht="13.5" customHeight="1">
      <c r="A31" s="15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922.75</v>
      </c>
      <c r="J31" s="13"/>
      <c r="K31" s="9" t="s">
        <v>50</v>
      </c>
      <c r="L31" s="9"/>
      <c r="M31" s="9" t="s">
        <v>36</v>
      </c>
      <c r="N31" s="12">
        <v>0.06</v>
      </c>
    </row>
    <row r="32" spans="1:14" s="1" customFormat="1" ht="27.75" customHeight="1">
      <c r="A32" s="15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7382.02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5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63208.51</v>
      </c>
      <c r="J33" s="13"/>
      <c r="K33" s="15" t="s">
        <v>55</v>
      </c>
      <c r="L33" s="15"/>
      <c r="M33" s="9" t="s">
        <v>36</v>
      </c>
      <c r="N33" s="12">
        <v>4.11</v>
      </c>
    </row>
    <row r="34" spans="1:14" s="1" customFormat="1" ht="12.75" customHeight="1">
      <c r="A34" s="15" t="s">
        <v>56</v>
      </c>
      <c r="B34" s="11" t="s">
        <v>57</v>
      </c>
      <c r="C34" s="11"/>
      <c r="D34" s="11"/>
      <c r="E34" s="11"/>
      <c r="F34" s="11"/>
      <c r="G34" s="11"/>
      <c r="H34" s="11"/>
      <c r="I34" s="13">
        <f>SUM(N34*12*1281.6)</f>
        <v>21838.463999999996</v>
      </c>
      <c r="J34" s="13"/>
      <c r="K34" s="15"/>
      <c r="L34" s="15"/>
      <c r="M34" s="9" t="s">
        <v>36</v>
      </c>
      <c r="N34" s="12">
        <v>1.42</v>
      </c>
    </row>
    <row r="35" spans="1:14" s="1" customFormat="1" ht="12.75" customHeight="1">
      <c r="A35" s="6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60</v>
      </c>
      <c r="N36" s="16">
        <v>1</v>
      </c>
    </row>
    <row r="37" spans="1:14" s="1" customFormat="1" ht="12.75" customHeight="1">
      <c r="A37" s="7">
        <v>21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60</v>
      </c>
      <c r="N37" s="16">
        <v>1</v>
      </c>
    </row>
    <row r="38" spans="1:14" s="1" customFormat="1" ht="12.75" customHeight="1">
      <c r="A38" s="7">
        <v>22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60</v>
      </c>
      <c r="N38" s="16">
        <v>0</v>
      </c>
    </row>
    <row r="39" spans="1:14" s="1" customFormat="1" ht="12.75" customHeight="1">
      <c r="A39" s="7">
        <v>23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24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7">
        <v>0</v>
      </c>
    </row>
    <row r="43" spans="1:14" s="1" customFormat="1" ht="12.75" customHeight="1">
      <c r="A43" s="7">
        <v>26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113317.02999999998</v>
      </c>
    </row>
    <row r="44" spans="1:14" s="1" customFormat="1" ht="12.75" customHeight="1">
      <c r="A44" s="7">
        <v>27</v>
      </c>
      <c r="B44" s="8" t="s">
        <v>24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28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29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138268.77</v>
      </c>
    </row>
    <row r="47" spans="1:14" s="1" customFormat="1" ht="12.75" customHeight="1">
      <c r="A47" s="6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30</v>
      </c>
      <c r="B48" s="8" t="s">
        <v>66</v>
      </c>
      <c r="C48" s="8"/>
      <c r="D48" s="8"/>
      <c r="E48" s="8"/>
      <c r="F48" s="8"/>
      <c r="G48" s="9" t="s">
        <v>67</v>
      </c>
      <c r="H48" s="9"/>
      <c r="I48" s="9" t="s">
        <v>68</v>
      </c>
      <c r="J48" s="9" t="s">
        <v>69</v>
      </c>
      <c r="K48" s="9" t="s">
        <v>70</v>
      </c>
      <c r="L48" s="9" t="s">
        <v>71</v>
      </c>
      <c r="M48" s="9" t="s">
        <v>72</v>
      </c>
      <c r="N48" s="9" t="s">
        <v>73</v>
      </c>
    </row>
    <row r="49" spans="1:14" s="1" customFormat="1" ht="12.75" customHeight="1">
      <c r="A49" s="7">
        <v>31</v>
      </c>
      <c r="B49" s="8" t="s">
        <v>31</v>
      </c>
      <c r="C49" s="8"/>
      <c r="D49" s="8"/>
      <c r="E49" s="8"/>
      <c r="F49" s="8"/>
      <c r="G49" s="9" t="s">
        <v>55</v>
      </c>
      <c r="H49" s="9"/>
      <c r="I49" s="9" t="s">
        <v>74</v>
      </c>
      <c r="J49" s="9" t="s">
        <v>75</v>
      </c>
      <c r="K49" s="9" t="s">
        <v>74</v>
      </c>
      <c r="L49" s="9" t="s">
        <v>74</v>
      </c>
      <c r="M49" s="9" t="s">
        <v>74</v>
      </c>
      <c r="N49" s="9" t="s">
        <v>76</v>
      </c>
    </row>
    <row r="50" spans="1:14" s="1" customFormat="1" ht="12.75" customHeight="1">
      <c r="A50" s="7">
        <v>32</v>
      </c>
      <c r="B50" s="8" t="s">
        <v>77</v>
      </c>
      <c r="C50" s="8"/>
      <c r="D50" s="8"/>
      <c r="E50" s="8"/>
      <c r="F50" s="8"/>
      <c r="G50" s="9" t="s">
        <v>12</v>
      </c>
      <c r="H50" s="9"/>
      <c r="I50" s="14">
        <v>44724.03</v>
      </c>
      <c r="J50" s="14">
        <v>330742.58</v>
      </c>
      <c r="K50" s="14">
        <v>139802.66999999998</v>
      </c>
      <c r="L50" s="14">
        <v>32548.74</v>
      </c>
      <c r="M50" s="14">
        <v>68097.98</v>
      </c>
      <c r="N50" s="14">
        <v>88544.39</v>
      </c>
    </row>
    <row r="51" spans="1:14" s="1" customFormat="1" ht="12.75" customHeight="1">
      <c r="A51" s="7">
        <v>33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44224.75</v>
      </c>
      <c r="J51" s="14">
        <v>321386.58</v>
      </c>
      <c r="K51" s="14">
        <v>136449.72</v>
      </c>
      <c r="L51" s="14">
        <v>31399.5</v>
      </c>
      <c r="M51" s="14">
        <v>66248.2</v>
      </c>
      <c r="N51" s="14">
        <v>79799.9</v>
      </c>
    </row>
    <row r="52" spans="1:14" s="1" customFormat="1" ht="12.75" customHeight="1">
      <c r="A52" s="7">
        <v>34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7355.76</v>
      </c>
      <c r="J52" s="14">
        <v>55606.24</v>
      </c>
      <c r="K52" s="14">
        <v>34987.670000000006</v>
      </c>
      <c r="L52" s="14">
        <v>8381.64</v>
      </c>
      <c r="M52" s="14">
        <v>15051.33</v>
      </c>
      <c r="N52" s="14">
        <v>16886.13</v>
      </c>
    </row>
    <row r="53" spans="1:14" s="1" customFormat="1" ht="36.75" customHeight="1">
      <c r="A53" s="7">
        <v>35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60</v>
      </c>
      <c r="N55" s="16">
        <v>3</v>
      </c>
    </row>
    <row r="56" spans="1:14" s="1" customFormat="1" ht="12.75" customHeight="1">
      <c r="A56" s="7">
        <v>37</v>
      </c>
      <c r="B56" s="11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60</v>
      </c>
      <c r="N56" s="16">
        <v>3</v>
      </c>
    </row>
    <row r="57" spans="1:14" s="1" customFormat="1" ht="12.75" customHeight="1">
      <c r="A57" s="7">
        <v>38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60</v>
      </c>
      <c r="N57" s="16">
        <v>0</v>
      </c>
    </row>
    <row r="58" spans="1:14" s="1" customFormat="1" ht="12.75" customHeight="1">
      <c r="A58" s="7">
        <v>39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40</v>
      </c>
      <c r="B60" s="11" t="s">
        <v>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60</v>
      </c>
      <c r="N60" s="16">
        <v>0</v>
      </c>
    </row>
    <row r="61" spans="1:14" s="1" customFormat="1" ht="12.75" customHeight="1">
      <c r="A61" s="7">
        <v>41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60</v>
      </c>
      <c r="N61" s="16">
        <v>0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8" t="s">
        <v>86</v>
      </c>
    </row>
    <row r="63" spans="1:14" s="1" customFormat="1" ht="12.75" customHeight="1">
      <c r="A63" s="7">
        <v>43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 t="s">
        <v>12</v>
      </c>
      <c r="N63" s="13">
        <v>0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20" t="s">
        <v>88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21"/>
      <c r="B67" s="22" t="s">
        <v>89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 customHeight="1">
      <c r="A69" s="23" t="s">
        <v>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-20380.63</v>
      </c>
      <c r="N69" s="21"/>
    </row>
    <row r="70" spans="1:14" ht="12.75" customHeight="1">
      <c r="A70" s="23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149887.22</v>
      </c>
      <c r="N70" s="21"/>
    </row>
    <row r="71" spans="1:14" ht="12.75" customHeight="1">
      <c r="A71" s="25" t="s">
        <v>92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139886.28</v>
      </c>
      <c r="N71" s="3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10000.94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>
        <v>160266.91</v>
      </c>
      <c r="N73" s="3"/>
    </row>
    <row r="74" spans="1:14" ht="12.75" customHeight="1">
      <c r="A74" s="25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"/>
    </row>
    <row r="75" spans="1:14" ht="12.75" customHeight="1">
      <c r="A75" s="25" t="s">
        <v>96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v>510</v>
      </c>
      <c r="N75" s="3"/>
    </row>
    <row r="76" spans="1:14" ht="12.75" customHeight="1">
      <c r="A76" s="25" t="s">
        <v>97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>
        <v>510</v>
      </c>
      <c r="N76" s="3"/>
    </row>
    <row r="77" spans="1:13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2024-03-22T06:45:27Z</dcterms:modified>
  <cp:category/>
  <cp:version/>
  <cp:contentType/>
  <cp:contentStatus/>
  <cp:revision>2</cp:revision>
</cp:coreProperties>
</file>