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<sst xmlns="http://schemas.openxmlformats.org/spreadsheetml/2006/main" count="161" uniqueCount="101">
  <si>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</si>
  <si>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</si>
  <si>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</si>
  <si>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</si>
  <si>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</si>
  <si>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</si>
  <si>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</si>
  <si>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</si>
  <si>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</si>
  <si>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</si>
  <si>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</si>
  <si>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</si>
  <si>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</si>
  <si>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</si>
  <si>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</si>
  <si>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</si>
  <si>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</si>
  <si>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</si>
  <si>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</si>
  <si>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</si>
  <si>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</si>
  <si>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</si>
  <si>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 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</si>
  <si>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</si>
  <si>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</si>
  <si>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</si>
  <si>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</si>
  <si>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</si>
  <si>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</si>
  <si>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</si>
  <si>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</si>
  <si>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</si>
  <si>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</si>
  <si>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</si>
  <si>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</si>
  <si>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</si>
  <si>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</si>
  <si>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</si>
  <si>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</si>
  <si>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</si>
  <si>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</si>
  <si>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</si>
  <si>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</si>
  <si>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</si>
  <si>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</si>
  <si>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</si>
  <si>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</si>
  <si>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</si>
  <si>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</si>
  <si>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</si>
  <si>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</si>
  <si>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</si>
  <si>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</si>
  <si>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</si>
  <si>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</si>
  <si>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</si>
  <si>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</si>
  <si>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</si>
  <si>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</si>
  <si>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</si>
  <si>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</si>
  <si>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</si>
  <si>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</si>
  <si>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</si>
  <si>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</si>
  <si>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</si>
  <si>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</si>
  <si>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</si>
  <si>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</si>
  <si>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</si>
  <si>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</si>
  <si>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</si>
  <si>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</si>
  <si>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</si>
  <si>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</si>
  <si>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</si>
  <si>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</si>
  <si>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</si>
  <si>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</si>
  <si>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</si>
  <si>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</si>
  <si>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</si>
  <si>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</si>
  <si>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</si>
  <si>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</si>
  <si>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</si>
  <si>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</si>
  <si>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</si>
  <si>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</si>
  <si>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</si>
  <si>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</si>
  <si>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</si>
  <si>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</si>
  <si>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</si>
  <si>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</si>
  <si>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</si>
  <si>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</si>
  <si>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</si>
  <si>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светильника</t>
  </si>
  <si>
    <t xml:space="preserve">    - Замена лампы в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</si>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</sst>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62">
      <selection activeCell="M80" sqref="M80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132.75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41964.43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462621.44999999995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306673.54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62787.59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66977.5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24952.04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54363.12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3">
        <v>13845.16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446912.13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446912.13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172.11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57673.75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6.5" customHeight="1">
      <c r="A27" s="15" t="s">
        <v>34</v>
      </c>
      <c r="B27" s="11" t="s">
        <v>35</v>
      </c>
      <c r="C27" s="11"/>
      <c r="D27" s="11"/>
      <c r="E27" s="11"/>
      <c r="F27" s="11"/>
      <c r="G27" s="11"/>
      <c r="H27" s="11"/>
      <c r="I27" s="13">
        <f aca="true" t="shared" si="0" ref="I27:I28">SUM(N27*12*1283.8)</f>
        <v>43135.67999999999</v>
      </c>
      <c r="J27" s="13"/>
      <c r="K27" s="9" t="s">
        <v>36</v>
      </c>
      <c r="L27" s="9"/>
      <c r="M27" s="9" t="s">
        <v>37</v>
      </c>
      <c r="N27" s="12">
        <v>2.8</v>
      </c>
    </row>
    <row r="28" spans="1:14" s="1" customFormat="1" ht="15.75" customHeight="1">
      <c r="A28" s="15" t="s">
        <v>38</v>
      </c>
      <c r="B28" s="11" t="s">
        <v>39</v>
      </c>
      <c r="C28" s="11"/>
      <c r="D28" s="11"/>
      <c r="E28" s="11"/>
      <c r="F28" s="11"/>
      <c r="G28" s="11"/>
      <c r="H28" s="11"/>
      <c r="I28" s="13">
        <f t="shared" si="0"/>
        <v>44676.24</v>
      </c>
      <c r="J28" s="13"/>
      <c r="K28" s="9" t="s">
        <v>40</v>
      </c>
      <c r="L28" s="9"/>
      <c r="M28" s="9" t="s">
        <v>37</v>
      </c>
      <c r="N28" s="12">
        <v>2.9</v>
      </c>
    </row>
    <row r="29" spans="1:14" s="1" customFormat="1" ht="16.5" customHeight="1">
      <c r="A29" s="15" t="s">
        <v>41</v>
      </c>
      <c r="B29" s="11" t="s">
        <v>42</v>
      </c>
      <c r="C29" s="11"/>
      <c r="D29" s="11"/>
      <c r="E29" s="11"/>
      <c r="F29" s="11"/>
      <c r="G29" s="11"/>
      <c r="H29" s="11"/>
      <c r="I29" s="13">
        <v>45138.41</v>
      </c>
      <c r="J29" s="13"/>
      <c r="K29" s="9" t="s">
        <v>43</v>
      </c>
      <c r="L29" s="9"/>
      <c r="M29" s="9" t="s">
        <v>37</v>
      </c>
      <c r="N29" s="12">
        <v>2.93</v>
      </c>
    </row>
    <row r="30" spans="1:14" s="1" customFormat="1" ht="39.75" customHeight="1">
      <c r="A30" s="15" t="s">
        <v>44</v>
      </c>
      <c r="B30" s="11" t="s">
        <v>45</v>
      </c>
      <c r="C30" s="11"/>
      <c r="D30" s="11"/>
      <c r="E30" s="11"/>
      <c r="F30" s="11"/>
      <c r="G30" s="11"/>
      <c r="H30" s="11"/>
      <c r="I30" s="13">
        <v>59003.45</v>
      </c>
      <c r="J30" s="13"/>
      <c r="K30" s="9" t="s">
        <v>46</v>
      </c>
      <c r="L30" s="9"/>
      <c r="M30" s="9" t="s">
        <v>37</v>
      </c>
      <c r="N30" s="12">
        <v>3.83</v>
      </c>
    </row>
    <row r="31" spans="1:14" s="1" customFormat="1" ht="25.5" customHeight="1">
      <c r="A31" s="15" t="s">
        <v>47</v>
      </c>
      <c r="B31" s="11" t="s">
        <v>48</v>
      </c>
      <c r="C31" s="11"/>
      <c r="D31" s="11"/>
      <c r="E31" s="11"/>
      <c r="F31" s="11"/>
      <c r="G31" s="11"/>
      <c r="H31" s="11"/>
      <c r="I31" s="13">
        <v>22800.29</v>
      </c>
      <c r="J31" s="13"/>
      <c r="K31" s="9" t="s">
        <v>46</v>
      </c>
      <c r="L31" s="9"/>
      <c r="M31" s="9" t="s">
        <v>37</v>
      </c>
      <c r="N31" s="12">
        <v>1.48</v>
      </c>
    </row>
    <row r="32" spans="1:14" s="1" customFormat="1" ht="17.25" customHeight="1">
      <c r="A32" s="15" t="s">
        <v>49</v>
      </c>
      <c r="B32" s="11" t="s">
        <v>50</v>
      </c>
      <c r="C32" s="11"/>
      <c r="D32" s="11"/>
      <c r="E32" s="11"/>
      <c r="F32" s="11"/>
      <c r="G32" s="11"/>
      <c r="H32" s="11"/>
      <c r="I32" s="13">
        <v>2002.73</v>
      </c>
      <c r="J32" s="13"/>
      <c r="K32" s="9" t="s">
        <v>51</v>
      </c>
      <c r="L32" s="9"/>
      <c r="M32" s="9" t="s">
        <v>37</v>
      </c>
      <c r="N32" s="12">
        <v>0.13</v>
      </c>
    </row>
    <row r="33" spans="1:14" s="1" customFormat="1" ht="27" customHeight="1">
      <c r="A33" s="15" t="s">
        <v>52</v>
      </c>
      <c r="B33" s="11" t="s">
        <v>53</v>
      </c>
      <c r="C33" s="11"/>
      <c r="D33" s="11"/>
      <c r="E33" s="11"/>
      <c r="F33" s="11"/>
      <c r="G33" s="11"/>
      <c r="H33" s="11"/>
      <c r="I33" s="13">
        <v>7394.69</v>
      </c>
      <c r="J33" s="13"/>
      <c r="K33" s="9" t="s">
        <v>46</v>
      </c>
      <c r="L33" s="9"/>
      <c r="M33" s="9" t="s">
        <v>37</v>
      </c>
      <c r="N33" s="12">
        <v>0.48</v>
      </c>
    </row>
    <row r="34" spans="1:14" s="1" customFormat="1" ht="12.75" customHeight="1">
      <c r="A34" s="15" t="s">
        <v>54</v>
      </c>
      <c r="B34" s="11" t="s">
        <v>55</v>
      </c>
      <c r="C34" s="11"/>
      <c r="D34" s="11"/>
      <c r="E34" s="11"/>
      <c r="F34" s="11"/>
      <c r="G34" s="11"/>
      <c r="H34" s="11"/>
      <c r="I34" s="13">
        <v>67784.64</v>
      </c>
      <c r="J34" s="13"/>
      <c r="K34" s="15" t="s">
        <v>56</v>
      </c>
      <c r="L34" s="15"/>
      <c r="M34" s="9" t="s">
        <v>37</v>
      </c>
      <c r="N34" s="12">
        <v>4.4</v>
      </c>
    </row>
    <row r="35" spans="1:14" s="1" customFormat="1" ht="12.75" customHeight="1">
      <c r="A35" s="15" t="s">
        <v>57</v>
      </c>
      <c r="B35" s="11" t="s">
        <v>58</v>
      </c>
      <c r="C35" s="11"/>
      <c r="D35" s="11"/>
      <c r="E35" s="11"/>
      <c r="F35" s="11"/>
      <c r="G35" s="11"/>
      <c r="H35" s="11"/>
      <c r="I35" s="13">
        <v>18486.72</v>
      </c>
      <c r="J35" s="13"/>
      <c r="K35" s="15" t="s">
        <v>56</v>
      </c>
      <c r="L35" s="15"/>
      <c r="M35" s="9" t="s">
        <v>37</v>
      </c>
      <c r="N35" s="12">
        <v>1.2</v>
      </c>
    </row>
    <row r="36" spans="1:14" s="1" customFormat="1" ht="12.75" customHeight="1">
      <c r="A36" s="6" t="s">
        <v>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1" customFormat="1" ht="12.75" customHeight="1">
      <c r="A37" s="7">
        <v>20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61</v>
      </c>
      <c r="N37" s="16">
        <v>2</v>
      </c>
    </row>
    <row r="38" spans="1:14" s="1" customFormat="1" ht="12.75" customHeight="1">
      <c r="A38" s="7">
        <v>21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61</v>
      </c>
      <c r="N38" s="16">
        <v>2</v>
      </c>
    </row>
    <row r="39" spans="1:14" s="1" customFormat="1" ht="12.75" customHeight="1">
      <c r="A39" s="7">
        <v>22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61</v>
      </c>
      <c r="N39" s="16">
        <v>0</v>
      </c>
    </row>
    <row r="40" spans="1:14" s="1" customFormat="1" ht="12.75" customHeight="1">
      <c r="A40" s="7">
        <v>23</v>
      </c>
      <c r="B40" s="11" t="s">
        <v>64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" t="s">
        <v>12</v>
      </c>
      <c r="N40" s="12">
        <v>0</v>
      </c>
    </row>
    <row r="41" spans="1:14" s="1" customFormat="1" ht="12.75" customHeight="1">
      <c r="A41" s="6" t="s">
        <v>65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 customHeight="1">
      <c r="A42" s="7">
        <v>24</v>
      </c>
      <c r="B42" s="8" t="s">
        <v>11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25</v>
      </c>
      <c r="B43" s="8" t="s">
        <v>13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1.92</v>
      </c>
    </row>
    <row r="44" spans="1:14" s="1" customFormat="1" ht="12.75" customHeight="1">
      <c r="A44" s="7">
        <v>26</v>
      </c>
      <c r="B44" s="8" t="s">
        <v>14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57323.36</v>
      </c>
    </row>
    <row r="45" spans="1:14" s="1" customFormat="1" ht="12.75" customHeight="1">
      <c r="A45" s="7">
        <v>27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1.92</v>
      </c>
    </row>
    <row r="46" spans="1:14" s="1" customFormat="1" ht="12.75" customHeight="1">
      <c r="A46" s="7">
        <v>28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2">
        <v>0</v>
      </c>
    </row>
    <row r="47" spans="1:14" s="1" customFormat="1" ht="12.75" customHeight="1">
      <c r="A47" s="7">
        <v>29</v>
      </c>
      <c r="B47" s="8" t="s">
        <v>27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12</v>
      </c>
      <c r="N47" s="14">
        <v>60696.48</v>
      </c>
    </row>
    <row r="48" spans="1:14" s="1" customFormat="1" ht="12.75" customHeight="1">
      <c r="A48" s="6" t="s">
        <v>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24.75" customHeight="1">
      <c r="A49" s="7">
        <v>30</v>
      </c>
      <c r="B49" s="8" t="s">
        <v>67</v>
      </c>
      <c r="C49" s="8"/>
      <c r="D49" s="8"/>
      <c r="E49" s="8"/>
      <c r="F49" s="8"/>
      <c r="G49" s="9" t="s">
        <v>68</v>
      </c>
      <c r="H49" s="9"/>
      <c r="I49" s="9" t="s">
        <v>69</v>
      </c>
      <c r="J49" s="9" t="s">
        <v>70</v>
      </c>
      <c r="K49" s="9" t="s">
        <v>71</v>
      </c>
      <c r="L49" s="9" t="s">
        <v>72</v>
      </c>
      <c r="M49" s="9" t="s">
        <v>73</v>
      </c>
      <c r="N49" s="9" t="s">
        <v>74</v>
      </c>
    </row>
    <row r="50" spans="1:14" s="1" customFormat="1" ht="12.75" customHeight="1">
      <c r="A50" s="7">
        <v>31</v>
      </c>
      <c r="B50" s="8" t="s">
        <v>32</v>
      </c>
      <c r="C50" s="8"/>
      <c r="D50" s="8"/>
      <c r="E50" s="8"/>
      <c r="F50" s="8"/>
      <c r="G50" s="9" t="s">
        <v>56</v>
      </c>
      <c r="H50" s="9"/>
      <c r="I50" s="9" t="s">
        <v>75</v>
      </c>
      <c r="J50" s="9" t="s">
        <v>76</v>
      </c>
      <c r="K50" s="9" t="s">
        <v>75</v>
      </c>
      <c r="L50" s="9" t="s">
        <v>75</v>
      </c>
      <c r="M50" s="9" t="s">
        <v>75</v>
      </c>
      <c r="N50" s="9" t="s">
        <v>77</v>
      </c>
    </row>
    <row r="51" spans="1:14" s="1" customFormat="1" ht="12.75" customHeight="1">
      <c r="A51" s="7">
        <v>32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45315.96</v>
      </c>
      <c r="J51" s="14">
        <v>338014.77</v>
      </c>
      <c r="K51" s="14">
        <v>140074.62</v>
      </c>
      <c r="L51" s="14">
        <v>32361.14</v>
      </c>
      <c r="M51" s="14">
        <v>72157.65</v>
      </c>
      <c r="N51" s="14">
        <v>97091.52</v>
      </c>
    </row>
    <row r="52" spans="1:14" s="1" customFormat="1" ht="12.75" customHeight="1">
      <c r="A52" s="7">
        <v>33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44403.65</v>
      </c>
      <c r="J52" s="14">
        <v>322770.36</v>
      </c>
      <c r="K52" s="14">
        <v>152082.9</v>
      </c>
      <c r="L52" s="14">
        <v>34009.33</v>
      </c>
      <c r="M52" s="14">
        <v>76556.71</v>
      </c>
      <c r="N52" s="14">
        <v>91819.59</v>
      </c>
    </row>
    <row r="53" spans="1:14" s="1" customFormat="1" ht="12.75" customHeight="1">
      <c r="A53" s="7">
        <v>34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4">
        <v>5690.27</v>
      </c>
      <c r="J53" s="14">
        <v>36929.62</v>
      </c>
      <c r="K53" s="14">
        <v>3323.04</v>
      </c>
      <c r="L53" s="14">
        <v>1093.68</v>
      </c>
      <c r="M53" s="14">
        <v>2154.56</v>
      </c>
      <c r="N53" s="14">
        <v>11505.31</v>
      </c>
    </row>
    <row r="54" spans="1:14" s="1" customFormat="1" ht="36.75" customHeight="1">
      <c r="A54" s="7">
        <v>35</v>
      </c>
      <c r="B54" s="8" t="s">
        <v>81</v>
      </c>
      <c r="C54" s="8"/>
      <c r="D54" s="8"/>
      <c r="E54" s="8"/>
      <c r="F54" s="8"/>
      <c r="G54" s="9" t="s">
        <v>12</v>
      </c>
      <c r="H54" s="9"/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s="1" customFormat="1" ht="12.75" customHeight="1">
      <c r="A55" s="6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2.75" customHeight="1">
      <c r="A56" s="7">
        <v>36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61</v>
      </c>
      <c r="N56" s="16">
        <v>2</v>
      </c>
    </row>
    <row r="57" spans="1:14" s="1" customFormat="1" ht="12.75" customHeight="1">
      <c r="A57" s="7">
        <v>37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61</v>
      </c>
      <c r="N57" s="16">
        <v>0</v>
      </c>
    </row>
    <row r="58" spans="1:14" s="1" customFormat="1" ht="12.75" customHeight="1">
      <c r="A58" s="7">
        <v>38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61</v>
      </c>
      <c r="N58" s="16">
        <v>0</v>
      </c>
    </row>
    <row r="59" spans="1:14" s="1" customFormat="1" ht="12.75" customHeight="1">
      <c r="A59" s="7">
        <v>39</v>
      </c>
      <c r="B59" s="11" t="s">
        <v>64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12</v>
      </c>
      <c r="N59" s="12">
        <v>0</v>
      </c>
    </row>
    <row r="60" spans="1:14" s="1" customFormat="1" ht="12.75" customHeight="1">
      <c r="A60" s="6" t="s">
        <v>83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2.75" customHeight="1">
      <c r="A61" s="7">
        <v>40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61</v>
      </c>
      <c r="N61" s="16">
        <v>0</v>
      </c>
    </row>
    <row r="62" spans="1:14" s="1" customFormat="1" ht="12.75" customHeight="1">
      <c r="A62" s="7">
        <v>41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61</v>
      </c>
      <c r="N62" s="16">
        <v>0</v>
      </c>
    </row>
    <row r="63" spans="1:14" s="1" customFormat="1" ht="12.75" customHeight="1">
      <c r="A63" s="7">
        <v>42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 t="s">
        <v>12</v>
      </c>
      <c r="N63" s="17" t="s">
        <v>87</v>
      </c>
    </row>
    <row r="64" spans="1:14" s="1" customFormat="1" ht="12.75" customHeight="1">
      <c r="A64" s="7">
        <v>43</v>
      </c>
      <c r="B64" s="11" t="s">
        <v>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8" t="s">
        <v>12</v>
      </c>
      <c r="N64" s="13">
        <v>0</v>
      </c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 ht="24.75" customHeight="1">
      <c r="A66" s="19" t="s">
        <v>89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1" customFormat="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20"/>
      <c r="B68" s="21" t="s">
        <v>90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 customHeight="1">
      <c r="A70" s="22" t="s">
        <v>91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>
        <v>88988.45</v>
      </c>
      <c r="N70" s="20"/>
    </row>
    <row r="71" spans="1:14" ht="12.75" customHeight="1">
      <c r="A71" s="22" t="s">
        <v>92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>
        <v>172166.97</v>
      </c>
      <c r="N71" s="20"/>
    </row>
    <row r="72" spans="1:14" ht="12.75" customHeight="1">
      <c r="A72" s="24" t="s">
        <v>93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>
        <v>164342.82</v>
      </c>
      <c r="N72" s="3"/>
    </row>
    <row r="73" spans="1:14" ht="12.75" customHeight="1">
      <c r="A73" s="24" t="s">
        <v>94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>
        <v>7824.15</v>
      </c>
      <c r="N73" s="3"/>
    </row>
    <row r="74" spans="1:14" ht="12.75" customHeight="1">
      <c r="A74" s="24" t="s">
        <v>95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5">
        <v>75354.37</v>
      </c>
      <c r="N74" s="3"/>
    </row>
    <row r="75" spans="1:14" ht="12.75" customHeight="1">
      <c r="A75" s="24" t="s">
        <v>96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"/>
    </row>
    <row r="76" spans="1:14" ht="12.75" customHeight="1">
      <c r="A76" s="24" t="s">
        <v>97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>
        <v>360</v>
      </c>
      <c r="N76" s="3"/>
    </row>
    <row r="77" spans="1:14" ht="12.75" customHeight="1">
      <c r="A77" s="24" t="s">
        <v>98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>
        <v>1278.48</v>
      </c>
      <c r="N77" s="3"/>
    </row>
    <row r="78" spans="1:14" ht="12.75" customHeight="1">
      <c r="A78" s="24" t="s">
        <v>99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>
        <v>994.49</v>
      </c>
      <c r="N78" s="3"/>
    </row>
    <row r="79" spans="1:14" ht="12.75" customHeight="1">
      <c r="A79" s="26" t="s">
        <v>100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>
        <f>SUM(M76:M78)</f>
        <v>2632.9700000000003</v>
      </c>
      <c r="N79" s="3"/>
    </row>
  </sheetData>
  <sheetProtection selectLockedCells="1" selectUnlockedCells="1"/>
  <mergeCells count="103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6:N36"/>
    <mergeCell ref="B37:L37"/>
    <mergeCell ref="B38:L38"/>
    <mergeCell ref="B39:L39"/>
    <mergeCell ref="B40:L40"/>
    <mergeCell ref="A41:N41"/>
    <mergeCell ref="B42:L42"/>
    <mergeCell ref="B43:L43"/>
    <mergeCell ref="B44:L44"/>
    <mergeCell ref="B45:L45"/>
    <mergeCell ref="B46:L46"/>
    <mergeCell ref="B47:L47"/>
    <mergeCell ref="A48:N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A55:N55"/>
    <mergeCell ref="B56:L56"/>
    <mergeCell ref="B57:L57"/>
    <mergeCell ref="B58:L58"/>
    <mergeCell ref="B59:L59"/>
    <mergeCell ref="A60:N60"/>
    <mergeCell ref="B61:L61"/>
    <mergeCell ref="B62:L62"/>
    <mergeCell ref="B63:L63"/>
    <mergeCell ref="B64:L64"/>
    <mergeCell ref="A66:N66"/>
    <mergeCell ref="B68:N68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2024-03-22T02:06:28Z</dcterms:modified>
  <cp:category/>
  <cp:version/>
  <cp:contentType/>
  <cp:contentStatus/>
  <cp:revision>1</cp:revision>
</cp:coreProperties>
</file>