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<sst xmlns="http://schemas.openxmlformats.org/spreadsheetml/2006/main" count="170" uniqueCount="107">
  <si>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</si>
  <si>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</si>
  <si>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</si>
  <si>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</si>
  <si>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</si>
  <si>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</si>
  <si>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</si>
  <si>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</si>
  <si>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</si>
  <si>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</si>
  <si>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</si>
  <si>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</si>
  <si>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</si>
  <si>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</si>
  <si>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</si>
  <si>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</si>
  <si>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</si>
  <si>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</si>
  <si>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</si>
  <si>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</si>
  <si>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</si>
  <si>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- охрана тепловых узлов</t>
  </si>
  <si>
    <t>руб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</si>
  <si>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</si>
  <si>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</si>
  <si>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 xml:space="preserve">     - денежных средств от использования общего имущества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</si>
  <si>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</si>
  <si>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</si>
  <si>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</si>
  <si>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</si>
  <si>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</si>
  <si>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</si>
  <si>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</si>
  <si>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</si>
  <si>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</si>
  <si>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20.1</t>
  </si>
  <si>
    <t>Аварийная служба</t>
  </si>
  <si>
    <t>круглосуточно</t>
  </si>
  <si>
    <t>руб./кв.м.</t>
  </si>
  <si>
    <t>20.2</t>
  </si>
  <si>
    <t>Уборка лестничных клеток</t>
  </si>
  <si>
    <t>1 дн/нед</t>
  </si>
  <si>
    <t>20.3</t>
  </si>
  <si>
    <t>Уборка придомовой территории</t>
  </si>
  <si>
    <t>6 дн/нед</t>
  </si>
  <si>
    <t>20.4</t>
  </si>
  <si>
    <t>Содержание инженерного оборудования:</t>
  </si>
  <si>
    <t>20.5</t>
  </si>
  <si>
    <t>Тепловых узлов</t>
  </si>
  <si>
    <t>5 дн/нед</t>
  </si>
  <si>
    <t>20.6</t>
  </si>
  <si>
    <t>Электросетей</t>
  </si>
  <si>
    <t>20.7</t>
  </si>
  <si>
    <t>Сетей водоснабжения, водоотведения и теплоснабжения</t>
  </si>
  <si>
    <t>20.8</t>
  </si>
  <si>
    <t>Содержание констуктивных элементов дома</t>
  </si>
  <si>
    <t>20.9</t>
  </si>
  <si>
    <t xml:space="preserve">Дезинсекция и дератизация </t>
  </si>
  <si>
    <t>1 раз в год</t>
  </si>
  <si>
    <t>20.10</t>
  </si>
  <si>
    <t>Содержание площадок ТКО (уборка, ремонт)
содержание контейнеров (ремонт, замена)</t>
  </si>
  <si>
    <t>20.11</t>
  </si>
  <si>
    <t>Расходы по управлению многоквартирным домом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</si>
  <si>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</si>
  <si>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</si>
  <si>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</si>
  <si>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</si>
  <si>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</si>
  <si>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</si>
  <si>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</si>
  <si>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</si>
  <si>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</si>
  <si>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</si>
  <si>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</si>
  <si>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Вывоз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</si>
  <si>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</si>
  <si>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</si>
  <si>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</si>
  <si>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</si>
  <si>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</si>
  <si>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</si>
  <si>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</si>
  <si>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</si>
  <si>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</si>
  <si>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</si>
  <si>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</si>
  <si>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</si>
  <si>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</si>
  <si>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</si>
  <si>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</si>
  <si>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</si>
  <si>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</si>
  <si>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60297,7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</si>
  <si>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</si>
  <si>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</si>
  <si>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</si>
  <si>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</si>
  <si>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</si>
  <si>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</si>
  <si>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</si>
  <si>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</si>
  <si>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</si>
  <si>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</si>
  <si>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t xml:space="preserve">           - Установка вазонов</t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</si>
  <si>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Работы по монтажу (модернизации) системы  телевизионного наблюдения</t>
    </r>
  </si>
  <si>
    <t xml:space="preserve">           - Выплата заработной платы председателю совета МКД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</si>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</sst>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B21" sqref="B21:L2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1</v>
      </c>
      <c r="H2" s="24" t="s">
        <v>2</v>
      </c>
      <c r="I2" s="24"/>
      <c r="J2" s="3"/>
    </row>
    <row r="3" s="1" customFormat="1" ht="4.5" customHeight="1"/>
    <row r="4" spans="1:14" s="1" customFormat="1" ht="27.75" customHeight="1">
      <c r="A4" s="4" t="s">
        <v>3</v>
      </c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5" t="s">
        <v>5</v>
      </c>
      <c r="N4" s="4" t="s">
        <v>6</v>
      </c>
    </row>
    <row r="5" spans="1:14" s="1" customFormat="1" ht="12.75" customHeight="1">
      <c r="A5" s="6">
        <v>1</v>
      </c>
      <c r="B5" s="2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7"/>
      <c r="N5" s="8">
        <v>45382</v>
      </c>
    </row>
    <row r="6" spans="1:14" s="1" customFormat="1" ht="12.75" customHeight="1">
      <c r="A6" s="6">
        <v>2</v>
      </c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7"/>
      <c r="N6" s="8">
        <v>44927</v>
      </c>
    </row>
    <row r="7" spans="1:14" s="1" customFormat="1" ht="12.75" customHeight="1">
      <c r="A7" s="6">
        <v>3</v>
      </c>
      <c r="B7" s="26" t="s">
        <v>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7"/>
      <c r="N7" s="8">
        <v>45291</v>
      </c>
    </row>
    <row r="8" spans="1:14" s="1" customFormat="1" ht="12.75" customHeight="1">
      <c r="A8" s="27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6">
        <v>4</v>
      </c>
      <c r="B9" s="28" t="s">
        <v>11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9" t="s">
        <v>12</v>
      </c>
      <c r="N9" s="10">
        <v>0</v>
      </c>
    </row>
    <row r="10" spans="1:14" s="1" customFormat="1" ht="12.75" customHeight="1">
      <c r="A10" s="6">
        <v>5</v>
      </c>
      <c r="B10" s="28" t="s">
        <v>13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9" t="s">
        <v>12</v>
      </c>
      <c r="N10" s="10">
        <v>634.45</v>
      </c>
    </row>
    <row r="11" spans="1:14" s="1" customFormat="1" ht="12.75" customHeight="1">
      <c r="A11" s="6">
        <v>6</v>
      </c>
      <c r="B11" s="28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9" t="s">
        <v>12</v>
      </c>
      <c r="N11" s="11">
        <v>106952.25</v>
      </c>
    </row>
    <row r="12" spans="1:14" s="1" customFormat="1" ht="12.75" customHeight="1">
      <c r="A12" s="6">
        <v>7</v>
      </c>
      <c r="B12" s="28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9" t="s">
        <v>12</v>
      </c>
      <c r="N12" s="11">
        <v>357095.56</v>
      </c>
    </row>
    <row r="13" spans="1:14" s="1" customFormat="1" ht="12.75" customHeight="1">
      <c r="A13" s="6">
        <v>8</v>
      </c>
      <c r="B13" s="28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9" t="s">
        <v>12</v>
      </c>
      <c r="N13" s="12">
        <v>245137.44</v>
      </c>
    </row>
    <row r="14" spans="1:14" s="1" customFormat="1" ht="12.75" customHeight="1">
      <c r="A14" s="6">
        <v>9</v>
      </c>
      <c r="B14" s="28" t="s">
        <v>17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9" t="s">
        <v>12</v>
      </c>
      <c r="N14" s="12">
        <v>47445.84</v>
      </c>
    </row>
    <row r="15" spans="1:14" s="1" customFormat="1" ht="12.75" customHeight="1">
      <c r="A15" s="6">
        <v>10</v>
      </c>
      <c r="B15" s="28" t="s">
        <v>18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9" t="s">
        <v>12</v>
      </c>
      <c r="N15" s="11">
        <v>35765.55</v>
      </c>
    </row>
    <row r="16" spans="1:14" s="1" customFormat="1" ht="12.75" customHeight="1">
      <c r="A16" s="6">
        <v>11</v>
      </c>
      <c r="B16" s="29" t="s">
        <v>19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9" t="s">
        <v>12</v>
      </c>
      <c r="N16" s="12">
        <v>10687.46</v>
      </c>
    </row>
    <row r="17" spans="1:14" s="1" customFormat="1" ht="12.75" customHeight="1">
      <c r="A17" s="6">
        <v>12</v>
      </c>
      <c r="B17" s="29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9" t="s">
        <v>12</v>
      </c>
      <c r="N17" s="12">
        <v>53650.8</v>
      </c>
    </row>
    <row r="18" spans="1:14" s="1" customFormat="1" ht="12.75" customHeight="1">
      <c r="A18" s="6">
        <v>13</v>
      </c>
      <c r="B18" s="29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9" t="s">
        <v>22</v>
      </c>
      <c r="N18" s="12">
        <v>174.02</v>
      </c>
    </row>
    <row r="19" spans="1:14" s="1" customFormat="1" ht="12.75" customHeight="1">
      <c r="A19" s="6">
        <v>14</v>
      </c>
      <c r="B19" s="28" t="s">
        <v>23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" t="s">
        <v>12</v>
      </c>
      <c r="N19" s="11">
        <f>SUM(N20,N21)</f>
        <v>410582.65</v>
      </c>
    </row>
    <row r="20" spans="1:14" s="1" customFormat="1" ht="12.75" customHeight="1">
      <c r="A20" s="6">
        <v>15</v>
      </c>
      <c r="B20" s="28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9" t="s">
        <v>12</v>
      </c>
      <c r="N20" s="11">
        <v>385082.65</v>
      </c>
    </row>
    <row r="21" spans="1:14" s="1" customFormat="1" ht="12.75" customHeight="1">
      <c r="A21" s="6">
        <v>16</v>
      </c>
      <c r="B21" s="29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9" t="s">
        <v>12</v>
      </c>
      <c r="N21" s="11">
        <v>25500</v>
      </c>
    </row>
    <row r="22" spans="1:14" s="1" customFormat="1" ht="12.75" customHeight="1">
      <c r="A22" s="6">
        <v>17</v>
      </c>
      <c r="B22" s="28" t="s">
        <v>26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9" t="s">
        <v>12</v>
      </c>
      <c r="N22" s="10">
        <v>460.43</v>
      </c>
    </row>
    <row r="23" spans="1:14" s="1" customFormat="1" ht="12.75" customHeight="1">
      <c r="A23" s="6">
        <v>18</v>
      </c>
      <c r="B23" s="28" t="s">
        <v>27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9" t="s">
        <v>12</v>
      </c>
      <c r="N23" s="10">
        <v>0</v>
      </c>
    </row>
    <row r="24" spans="1:14" s="1" customFormat="1" ht="12.75" customHeight="1">
      <c r="A24" s="6">
        <v>19</v>
      </c>
      <c r="B24" s="28" t="s">
        <v>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9" t="s">
        <v>12</v>
      </c>
      <c r="N24" s="14">
        <v>78965.15999999999</v>
      </c>
    </row>
    <row r="25" spans="1:14" s="1" customFormat="1" ht="28.5" customHeight="1">
      <c r="A25" s="27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43.5" customHeight="1">
      <c r="A26" s="15">
        <v>20</v>
      </c>
      <c r="B26" s="30" t="s">
        <v>30</v>
      </c>
      <c r="C26" s="30"/>
      <c r="D26" s="30"/>
      <c r="E26" s="30"/>
      <c r="F26" s="30"/>
      <c r="G26" s="30"/>
      <c r="H26" s="30"/>
      <c r="I26" s="31" t="s">
        <v>31</v>
      </c>
      <c r="J26" s="31"/>
      <c r="K26" s="30" t="s">
        <v>32</v>
      </c>
      <c r="L26" s="30"/>
      <c r="M26" s="16" t="s">
        <v>33</v>
      </c>
      <c r="N26" s="16" t="s">
        <v>34</v>
      </c>
    </row>
    <row r="27" spans="1:14" s="1" customFormat="1" ht="12.75" customHeight="1">
      <c r="A27" s="18" t="s">
        <v>35</v>
      </c>
      <c r="B27" s="29" t="s">
        <v>36</v>
      </c>
      <c r="C27" s="29"/>
      <c r="D27" s="29"/>
      <c r="E27" s="29"/>
      <c r="F27" s="29"/>
      <c r="G27" s="29"/>
      <c r="H27" s="29"/>
      <c r="I27" s="32">
        <v>42758.08</v>
      </c>
      <c r="J27" s="32"/>
      <c r="K27" s="31" t="s">
        <v>37</v>
      </c>
      <c r="L27" s="31"/>
      <c r="M27" s="17" t="s">
        <v>38</v>
      </c>
      <c r="N27" s="10">
        <v>2.93</v>
      </c>
    </row>
    <row r="28" spans="1:14" s="1" customFormat="1" ht="12.75" customHeight="1">
      <c r="A28" s="18" t="s">
        <v>39</v>
      </c>
      <c r="B28" s="29" t="s">
        <v>40</v>
      </c>
      <c r="C28" s="29"/>
      <c r="D28" s="29"/>
      <c r="E28" s="29"/>
      <c r="F28" s="29"/>
      <c r="G28" s="29"/>
      <c r="H28" s="29"/>
      <c r="I28" s="32">
        <v>44071.46</v>
      </c>
      <c r="J28" s="32"/>
      <c r="K28" s="31" t="s">
        <v>41</v>
      </c>
      <c r="L28" s="31"/>
      <c r="M28" s="17" t="s">
        <v>38</v>
      </c>
      <c r="N28" s="10">
        <v>3.02</v>
      </c>
    </row>
    <row r="29" spans="1:14" s="1" customFormat="1" ht="12.75" customHeight="1">
      <c r="A29" s="18" t="s">
        <v>42</v>
      </c>
      <c r="B29" s="29" t="s">
        <v>43</v>
      </c>
      <c r="C29" s="29"/>
      <c r="D29" s="29"/>
      <c r="E29" s="29"/>
      <c r="F29" s="29"/>
      <c r="G29" s="29"/>
      <c r="H29" s="29"/>
      <c r="I29" s="32">
        <v>51368.06</v>
      </c>
      <c r="J29" s="32"/>
      <c r="K29" s="31" t="s">
        <v>44</v>
      </c>
      <c r="L29" s="31"/>
      <c r="M29" s="17" t="s">
        <v>38</v>
      </c>
      <c r="N29" s="10">
        <v>3.52</v>
      </c>
    </row>
    <row r="30" spans="1:14" s="1" customFormat="1" ht="12.75" customHeight="1">
      <c r="A30" s="18" t="s">
        <v>45</v>
      </c>
      <c r="B30" s="29" t="s">
        <v>46</v>
      </c>
      <c r="C30" s="29"/>
      <c r="D30" s="29"/>
      <c r="E30" s="29"/>
      <c r="F30" s="29"/>
      <c r="G30" s="29"/>
      <c r="H30" s="29"/>
      <c r="I30" s="32"/>
      <c r="J30" s="32"/>
      <c r="K30" s="31"/>
      <c r="L30" s="31"/>
      <c r="M30" s="17"/>
      <c r="N30" s="10"/>
    </row>
    <row r="31" spans="1:14" s="1" customFormat="1" ht="12.75" customHeight="1">
      <c r="A31" s="18" t="s">
        <v>47</v>
      </c>
      <c r="B31" s="29" t="s">
        <v>48</v>
      </c>
      <c r="C31" s="29"/>
      <c r="D31" s="29"/>
      <c r="E31" s="29"/>
      <c r="F31" s="29"/>
      <c r="G31" s="29"/>
      <c r="H31" s="29"/>
      <c r="I31" s="32">
        <v>25100.3</v>
      </c>
      <c r="J31" s="32"/>
      <c r="K31" s="31" t="s">
        <v>49</v>
      </c>
      <c r="L31" s="31"/>
      <c r="M31" s="17" t="s">
        <v>38</v>
      </c>
      <c r="N31" s="10">
        <v>1.72</v>
      </c>
    </row>
    <row r="32" spans="1:14" s="1" customFormat="1" ht="12.75" customHeight="1">
      <c r="A32" s="18" t="s">
        <v>50</v>
      </c>
      <c r="B32" s="29" t="s">
        <v>51</v>
      </c>
      <c r="C32" s="29"/>
      <c r="D32" s="29"/>
      <c r="E32" s="29"/>
      <c r="F32" s="29"/>
      <c r="G32" s="29"/>
      <c r="H32" s="29"/>
      <c r="I32" s="32">
        <v>15322.86</v>
      </c>
      <c r="J32" s="32"/>
      <c r="K32" s="31" t="s">
        <v>49</v>
      </c>
      <c r="L32" s="31"/>
      <c r="M32" s="17" t="s">
        <v>38</v>
      </c>
      <c r="N32" s="10">
        <v>1.05</v>
      </c>
    </row>
    <row r="33" spans="1:14" s="1" customFormat="1" ht="27" customHeight="1">
      <c r="A33" s="18" t="s">
        <v>52</v>
      </c>
      <c r="B33" s="29" t="s">
        <v>53</v>
      </c>
      <c r="C33" s="29"/>
      <c r="D33" s="29"/>
      <c r="E33" s="29"/>
      <c r="F33" s="29"/>
      <c r="G33" s="29"/>
      <c r="H33" s="29"/>
      <c r="I33" s="32">
        <v>28748.6</v>
      </c>
      <c r="J33" s="32"/>
      <c r="K33" s="31" t="s">
        <v>49</v>
      </c>
      <c r="L33" s="31"/>
      <c r="M33" s="17" t="s">
        <v>38</v>
      </c>
      <c r="N33" s="10">
        <v>1.97</v>
      </c>
    </row>
    <row r="34" spans="1:14" s="1" customFormat="1" ht="12.75" customHeight="1">
      <c r="A34" s="18" t="s">
        <v>54</v>
      </c>
      <c r="B34" s="29" t="s">
        <v>55</v>
      </c>
      <c r="C34" s="29"/>
      <c r="D34" s="29"/>
      <c r="E34" s="29"/>
      <c r="F34" s="29"/>
      <c r="G34" s="29"/>
      <c r="H34" s="29"/>
      <c r="I34" s="32">
        <v>28018.94</v>
      </c>
      <c r="J34" s="32"/>
      <c r="K34" s="31" t="s">
        <v>49</v>
      </c>
      <c r="L34" s="31"/>
      <c r="M34" s="17" t="s">
        <v>38</v>
      </c>
      <c r="N34" s="10">
        <v>1.92</v>
      </c>
    </row>
    <row r="35" spans="1:14" s="1" customFormat="1" ht="12.75" customHeight="1">
      <c r="A35" s="18" t="s">
        <v>56</v>
      </c>
      <c r="B35" s="29" t="s">
        <v>57</v>
      </c>
      <c r="C35" s="29"/>
      <c r="D35" s="29"/>
      <c r="E35" s="29"/>
      <c r="F35" s="29"/>
      <c r="G35" s="29"/>
      <c r="H35" s="29"/>
      <c r="I35" s="32">
        <v>8755.92</v>
      </c>
      <c r="J35" s="32"/>
      <c r="K35" s="31" t="s">
        <v>58</v>
      </c>
      <c r="L35" s="31"/>
      <c r="M35" s="17" t="s">
        <v>38</v>
      </c>
      <c r="N35" s="10">
        <v>0.6</v>
      </c>
    </row>
    <row r="36" spans="1:14" s="1" customFormat="1" ht="27.75" customHeight="1">
      <c r="A36" s="18" t="s">
        <v>59</v>
      </c>
      <c r="B36" s="29" t="s">
        <v>60</v>
      </c>
      <c r="C36" s="29"/>
      <c r="D36" s="29"/>
      <c r="E36" s="29"/>
      <c r="F36" s="29"/>
      <c r="G36" s="29"/>
      <c r="H36" s="29"/>
      <c r="I36" s="32">
        <v>7004.74</v>
      </c>
      <c r="J36" s="32"/>
      <c r="K36" s="31" t="s">
        <v>49</v>
      </c>
      <c r="L36" s="31"/>
      <c r="M36" s="17" t="s">
        <v>38</v>
      </c>
      <c r="N36" s="10">
        <v>0.48</v>
      </c>
    </row>
    <row r="37" spans="1:14" s="1" customFormat="1" ht="12.75" customHeight="1">
      <c r="A37" s="18" t="s">
        <v>61</v>
      </c>
      <c r="B37" s="29" t="s">
        <v>62</v>
      </c>
      <c r="C37" s="29"/>
      <c r="D37" s="29"/>
      <c r="E37" s="29"/>
      <c r="F37" s="29"/>
      <c r="G37" s="29"/>
      <c r="H37" s="29"/>
      <c r="I37" s="32">
        <v>42904.01</v>
      </c>
      <c r="J37" s="32"/>
      <c r="K37" s="33" t="s">
        <v>63</v>
      </c>
      <c r="L37" s="33"/>
      <c r="M37" s="17" t="s">
        <v>38</v>
      </c>
      <c r="N37" s="10">
        <v>2.94</v>
      </c>
    </row>
    <row r="38" spans="1:14" s="1" customFormat="1" ht="12.75" customHeight="1">
      <c r="A38" s="27" t="s">
        <v>64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6">
        <v>21</v>
      </c>
      <c r="B39" s="28" t="s">
        <v>65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9" t="s">
        <v>66</v>
      </c>
      <c r="N39" s="19">
        <v>1</v>
      </c>
    </row>
    <row r="40" spans="1:14" s="1" customFormat="1" ht="12.75" customHeight="1">
      <c r="A40" s="6">
        <v>22</v>
      </c>
      <c r="B40" s="28" t="s">
        <v>67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9" t="s">
        <v>66</v>
      </c>
      <c r="N40" s="19">
        <v>1</v>
      </c>
    </row>
    <row r="41" spans="1:14" s="1" customFormat="1" ht="12.75" customHeight="1">
      <c r="A41" s="6">
        <v>23</v>
      </c>
      <c r="B41" s="28" t="s">
        <v>68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9" t="s">
        <v>66</v>
      </c>
      <c r="N41" s="19">
        <v>0</v>
      </c>
    </row>
    <row r="42" spans="1:14" s="1" customFormat="1" ht="12.75" customHeight="1">
      <c r="A42" s="6">
        <v>24</v>
      </c>
      <c r="B42" s="28" t="s">
        <v>69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9" t="s">
        <v>12</v>
      </c>
      <c r="N42" s="10">
        <v>0</v>
      </c>
    </row>
    <row r="43" spans="1:14" s="1" customFormat="1" ht="12.75" customHeight="1">
      <c r="A43" s="27" t="s">
        <v>70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1" customFormat="1" ht="12.75" customHeight="1">
      <c r="A44" s="6">
        <v>25</v>
      </c>
      <c r="B44" s="34" t="s">
        <v>11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9" t="s">
        <v>12</v>
      </c>
      <c r="N44" s="10">
        <v>0</v>
      </c>
    </row>
    <row r="45" spans="1:14" s="1" customFormat="1" ht="12.75" customHeight="1">
      <c r="A45" s="6">
        <v>26</v>
      </c>
      <c r="B45" s="34" t="s">
        <v>13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9" t="s">
        <v>12</v>
      </c>
      <c r="N45" s="10">
        <v>0</v>
      </c>
    </row>
    <row r="46" spans="1:14" s="1" customFormat="1" ht="12.75" customHeight="1">
      <c r="A46" s="6">
        <v>27</v>
      </c>
      <c r="B46" s="34" t="s">
        <v>14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9" t="s">
        <v>12</v>
      </c>
      <c r="N46" s="11">
        <v>70749.21</v>
      </c>
    </row>
    <row r="47" spans="1:14" s="1" customFormat="1" ht="12.75" customHeight="1">
      <c r="A47" s="6">
        <v>28</v>
      </c>
      <c r="B47" s="34" t="s">
        <v>26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9" t="s">
        <v>12</v>
      </c>
      <c r="N47" s="10">
        <v>8248.12</v>
      </c>
    </row>
    <row r="48" spans="1:14" s="1" customFormat="1" ht="12.75" customHeight="1">
      <c r="A48" s="6">
        <v>29</v>
      </c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9" t="s">
        <v>12</v>
      </c>
      <c r="N48" s="10">
        <v>0</v>
      </c>
    </row>
    <row r="49" spans="1:14" s="1" customFormat="1" ht="12.75" customHeight="1">
      <c r="A49" s="6">
        <v>30</v>
      </c>
      <c r="B49" s="34" t="s">
        <v>28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9" t="s">
        <v>12</v>
      </c>
      <c r="N49" s="11">
        <v>101393.72000000002</v>
      </c>
    </row>
    <row r="50" spans="1:14" s="1" customFormat="1" ht="12.75" customHeight="1">
      <c r="A50" s="27" t="s">
        <v>71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1" customFormat="1" ht="24.75" customHeight="1">
      <c r="A51" s="6">
        <v>31</v>
      </c>
      <c r="B51" s="34" t="s">
        <v>72</v>
      </c>
      <c r="C51" s="34"/>
      <c r="D51" s="34"/>
      <c r="E51" s="34"/>
      <c r="F51" s="34"/>
      <c r="G51" s="31" t="s">
        <v>73</v>
      </c>
      <c r="H51" s="31"/>
      <c r="I51" s="17" t="s">
        <v>74</v>
      </c>
      <c r="J51" s="17" t="s">
        <v>75</v>
      </c>
      <c r="K51" s="17" t="s">
        <v>76</v>
      </c>
      <c r="L51" s="17" t="s">
        <v>77</v>
      </c>
      <c r="M51" s="17" t="s">
        <v>78</v>
      </c>
      <c r="N51" s="17" t="s">
        <v>79</v>
      </c>
    </row>
    <row r="52" spans="1:14" s="1" customFormat="1" ht="12.75" customHeight="1">
      <c r="A52" s="6">
        <v>32</v>
      </c>
      <c r="B52" s="34" t="s">
        <v>33</v>
      </c>
      <c r="C52" s="34"/>
      <c r="D52" s="34"/>
      <c r="E52" s="34"/>
      <c r="F52" s="34"/>
      <c r="G52" s="31" t="s">
        <v>63</v>
      </c>
      <c r="H52" s="31"/>
      <c r="I52" s="17" t="s">
        <v>80</v>
      </c>
      <c r="J52" s="17" t="s">
        <v>81</v>
      </c>
      <c r="K52" s="17" t="s">
        <v>80</v>
      </c>
      <c r="L52" s="17" t="s">
        <v>80</v>
      </c>
      <c r="M52" s="17" t="s">
        <v>80</v>
      </c>
      <c r="N52" s="17" t="s">
        <v>82</v>
      </c>
    </row>
    <row r="53" spans="1:14" s="1" customFormat="1" ht="12.75" customHeight="1">
      <c r="A53" s="6">
        <v>33</v>
      </c>
      <c r="B53" s="34" t="s">
        <v>83</v>
      </c>
      <c r="C53" s="34"/>
      <c r="D53" s="34"/>
      <c r="E53" s="34"/>
      <c r="F53" s="34"/>
      <c r="G53" s="31" t="s">
        <v>12</v>
      </c>
      <c r="H53" s="31"/>
      <c r="I53" s="10">
        <v>16756.61</v>
      </c>
      <c r="J53" s="10">
        <v>246279.62</v>
      </c>
      <c r="K53" s="10">
        <v>111797.22</v>
      </c>
      <c r="L53" s="10">
        <v>26048.46</v>
      </c>
      <c r="M53" s="10">
        <v>53683.759999999995</v>
      </c>
      <c r="N53" s="10">
        <v>61153.15</v>
      </c>
    </row>
    <row r="54" spans="1:14" s="1" customFormat="1" ht="12.75" customHeight="1">
      <c r="A54" s="6">
        <v>34</v>
      </c>
      <c r="B54" s="34" t="s">
        <v>84</v>
      </c>
      <c r="C54" s="34"/>
      <c r="D54" s="34"/>
      <c r="E54" s="34"/>
      <c r="F54" s="34"/>
      <c r="G54" s="31" t="s">
        <v>12</v>
      </c>
      <c r="H54" s="31"/>
      <c r="I54" s="10">
        <v>29580.98</v>
      </c>
      <c r="J54" s="10">
        <v>237885.84</v>
      </c>
      <c r="K54" s="10">
        <v>90997.42</v>
      </c>
      <c r="L54" s="10">
        <v>22428.96</v>
      </c>
      <c r="M54" s="10">
        <v>44500.66</v>
      </c>
      <c r="N54" s="10">
        <v>59680.45</v>
      </c>
    </row>
    <row r="55" spans="1:14" s="1" customFormat="1" ht="12.75" customHeight="1">
      <c r="A55" s="6">
        <v>35</v>
      </c>
      <c r="B55" s="34" t="s">
        <v>85</v>
      </c>
      <c r="C55" s="34"/>
      <c r="D55" s="34"/>
      <c r="E55" s="34"/>
      <c r="F55" s="34"/>
      <c r="G55" s="31" t="s">
        <v>12</v>
      </c>
      <c r="H55" s="31"/>
      <c r="I55" s="10">
        <v>0</v>
      </c>
      <c r="J55" s="10">
        <v>46635.22</v>
      </c>
      <c r="K55" s="10">
        <v>32402.95</v>
      </c>
      <c r="L55" s="10">
        <v>7067.549999999999</v>
      </c>
      <c r="M55" s="10">
        <v>16207.74</v>
      </c>
      <c r="N55" s="10">
        <v>7328.38</v>
      </c>
    </row>
    <row r="56" spans="1:14" s="1" customFormat="1" ht="36.75" customHeight="1">
      <c r="A56" s="6">
        <v>36</v>
      </c>
      <c r="B56" s="34" t="s">
        <v>86</v>
      </c>
      <c r="C56" s="34"/>
      <c r="D56" s="34"/>
      <c r="E56" s="34"/>
      <c r="F56" s="34"/>
      <c r="G56" s="31" t="s">
        <v>12</v>
      </c>
      <c r="H56" s="31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27" t="s">
        <v>87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6">
        <v>37</v>
      </c>
      <c r="B58" s="28" t="s">
        <v>65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" t="s">
        <v>66</v>
      </c>
      <c r="N58" s="19">
        <v>3</v>
      </c>
    </row>
    <row r="59" spans="1:14" s="1" customFormat="1" ht="12.75" customHeight="1">
      <c r="A59" s="6">
        <v>38</v>
      </c>
      <c r="B59" s="28" t="s">
        <v>67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9" t="s">
        <v>66</v>
      </c>
      <c r="N59" s="19">
        <v>3</v>
      </c>
    </row>
    <row r="60" spans="1:14" s="1" customFormat="1" ht="12.75" customHeight="1">
      <c r="A60" s="6">
        <v>39</v>
      </c>
      <c r="B60" s="28" t="s">
        <v>68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9" t="s">
        <v>66</v>
      </c>
      <c r="N60" s="19">
        <v>0</v>
      </c>
    </row>
    <row r="61" spans="1:14" s="1" customFormat="1" ht="12.75" customHeight="1">
      <c r="A61" s="6">
        <v>40</v>
      </c>
      <c r="B61" s="28" t="s">
        <v>69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9" t="s">
        <v>12</v>
      </c>
      <c r="N61" s="10">
        <v>0</v>
      </c>
    </row>
    <row r="62" spans="1:14" s="1" customFormat="1" ht="12.75" customHeight="1">
      <c r="A62" s="27" t="s">
        <v>88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s="1" customFormat="1" ht="12.75" customHeight="1">
      <c r="A63" s="6">
        <v>41</v>
      </c>
      <c r="B63" s="28" t="s">
        <v>89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9" t="s">
        <v>66</v>
      </c>
      <c r="N63" s="19">
        <v>0</v>
      </c>
    </row>
    <row r="64" spans="1:14" s="1" customFormat="1" ht="12.75" customHeight="1">
      <c r="A64" s="6">
        <v>42</v>
      </c>
      <c r="B64" s="28" t="s">
        <v>90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9" t="s">
        <v>66</v>
      </c>
      <c r="N64" s="19">
        <v>1</v>
      </c>
    </row>
    <row r="65" spans="1:14" s="1" customFormat="1" ht="12.75" customHeight="1">
      <c r="A65" s="6">
        <v>43</v>
      </c>
      <c r="B65" s="29" t="s">
        <v>91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9" t="s">
        <v>12</v>
      </c>
      <c r="N65" s="20" t="s">
        <v>92</v>
      </c>
    </row>
    <row r="66" spans="1:14" s="1" customFormat="1" ht="12.75" customHeight="1">
      <c r="A66" s="6">
        <v>44</v>
      </c>
      <c r="B66" s="28" t="s">
        <v>93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1" t="s">
        <v>12</v>
      </c>
      <c r="N66" s="11">
        <v>0</v>
      </c>
    </row>
    <row r="67" s="1" customFormat="1" ht="12.75" customHeight="1"/>
    <row r="68" spans="1:14" s="1" customFormat="1" ht="24.75" customHeight="1">
      <c r="A68" s="36" t="s">
        <v>94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="1" customFormat="1" ht="12.75" customHeight="1"/>
    <row r="70" spans="1:14" ht="12.75" customHeight="1">
      <c r="A70"/>
      <c r="B70" s="37" t="s">
        <v>95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39" t="s">
        <v>96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4">
        <v>56676.18</v>
      </c>
      <c r="N72"/>
    </row>
    <row r="73" spans="1:14" ht="12.75" customHeight="1">
      <c r="A73" s="39" t="s">
        <v>97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4">
        <v>621618.41</v>
      </c>
      <c r="N73"/>
    </row>
    <row r="74" spans="1:13" ht="12.75" customHeight="1">
      <c r="A74" s="35" t="s">
        <v>98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22">
        <v>610750.92</v>
      </c>
    </row>
    <row r="75" spans="1:13" ht="12.75" customHeight="1">
      <c r="A75" s="35" t="s">
        <v>99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22">
        <v>10867.49</v>
      </c>
    </row>
    <row r="76" spans="1:13" ht="12.75" customHeight="1">
      <c r="A76" s="35" t="s">
        <v>100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22">
        <v>554074.74</v>
      </c>
    </row>
    <row r="77" spans="1:13" ht="12.75" customHeight="1">
      <c r="A77" s="35" t="s">
        <v>101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22"/>
    </row>
    <row r="78" spans="1:13" ht="12.75" customHeight="1">
      <c r="A78" s="35" t="s">
        <v>102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3">
        <v>510</v>
      </c>
    </row>
    <row r="79" spans="1:13" ht="12.75" customHeight="1">
      <c r="A79" s="38" t="s">
        <v>103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3">
        <v>31750.02</v>
      </c>
    </row>
    <row r="80" spans="1:13" ht="12.75" customHeight="1">
      <c r="A80" s="35" t="s">
        <v>104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3">
        <v>140780</v>
      </c>
    </row>
    <row r="81" spans="1:13" ht="12.75" customHeight="1">
      <c r="A81" s="35" t="s">
        <v>105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3">
        <v>12000</v>
      </c>
    </row>
    <row r="82" spans="1:13" ht="12.75" customHeight="1">
      <c r="A82" s="35" t="s">
        <v>106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3">
        <f>SUM(M78:M81)</f>
        <v>185040.02</v>
      </c>
    </row>
  </sheetData>
  <sheetProtection selectLockedCells="1" selectUnlockedCells="1"/>
  <mergeCells count="108">
    <mergeCell ref="A78:L78"/>
    <mergeCell ref="A79:L79"/>
    <mergeCell ref="A80:L80"/>
    <mergeCell ref="A81:L81"/>
    <mergeCell ref="A82:L82"/>
    <mergeCell ref="A72:L72"/>
    <mergeCell ref="A73:L73"/>
    <mergeCell ref="A74:L74"/>
    <mergeCell ref="A75:L75"/>
    <mergeCell ref="A76:L76"/>
    <mergeCell ref="A77:L77"/>
    <mergeCell ref="B63:L63"/>
    <mergeCell ref="B64:L64"/>
    <mergeCell ref="B65:L65"/>
    <mergeCell ref="B66:L66"/>
    <mergeCell ref="A68:N68"/>
    <mergeCell ref="B70:N70"/>
    <mergeCell ref="A57:N57"/>
    <mergeCell ref="B58:L58"/>
    <mergeCell ref="B59:L59"/>
    <mergeCell ref="B60:L60"/>
    <mergeCell ref="B61:L61"/>
    <mergeCell ref="A62:N62"/>
    <mergeCell ref="B54:F54"/>
    <mergeCell ref="G54:H54"/>
    <mergeCell ref="B55:F55"/>
    <mergeCell ref="G55:H55"/>
    <mergeCell ref="B56:F56"/>
    <mergeCell ref="G56:H56"/>
    <mergeCell ref="A50:N50"/>
    <mergeCell ref="B51:F51"/>
    <mergeCell ref="G51:H51"/>
    <mergeCell ref="B52:F52"/>
    <mergeCell ref="G52:H52"/>
    <mergeCell ref="B53:F53"/>
    <mergeCell ref="G53:H53"/>
    <mergeCell ref="B44:L44"/>
    <mergeCell ref="B45:L45"/>
    <mergeCell ref="B46:L46"/>
    <mergeCell ref="B47:L47"/>
    <mergeCell ref="B48:L48"/>
    <mergeCell ref="B49:L49"/>
    <mergeCell ref="A38:N38"/>
    <mergeCell ref="B39:L39"/>
    <mergeCell ref="B40:L40"/>
    <mergeCell ref="B41:L41"/>
    <mergeCell ref="B42:L42"/>
    <mergeCell ref="A43:N43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B23:L23"/>
    <mergeCell ref="B24:L24"/>
    <mergeCell ref="A25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I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2024-03-28T07:05:31Z</dcterms:modified>
  <cp:category/>
  <cp:version/>
  <cp:contentType/>
  <cp:contentStatus/>
</cp:coreProperties>
</file>