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<sst xmlns="http://schemas.openxmlformats.org/spreadsheetml/2006/main" count="159" uniqueCount="100">
  <si>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</si>
  <si>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</si>
  <si>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189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</si>
  <si>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</si>
  <si>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</si>
  <si>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</si>
  <si>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</si>
  <si>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</si>
  <si>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</si>
  <si>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</si>
  <si>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</si>
  <si>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</si>
  <si>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</si>
  <si>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</si>
  <si>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</si>
  <si>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</si>
  <si>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</si>
  <si>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</si>
  <si>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</si>
  <si>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</si>
  <si>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</si>
  <si>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</si>
  <si>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</si>
  <si>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</si>
  <si>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</si>
  <si>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</si>
  <si>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</si>
  <si>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</si>
  <si>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</si>
  <si>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</si>
  <si>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</si>
  <si>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</si>
  <si>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</si>
  <si>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</si>
  <si>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</si>
  <si>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</si>
  <si>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</si>
  <si>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</si>
  <si>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</si>
  <si>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</si>
  <si>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</si>
  <si>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</si>
  <si>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</si>
  <si>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</si>
  <si>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</si>
  <si>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</si>
  <si>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</si>
  <si>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</si>
  <si>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</si>
  <si>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</si>
  <si>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</si>
  <si>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</si>
  <si>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</si>
  <si>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</si>
  <si>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</si>
  <si>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</si>
  <si>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18.9</t>
  </si>
  <si>
    <t>Биллинговое и техническое  обслуживание приборов учета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</si>
  <si>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</si>
  <si>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</si>
  <si>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</si>
  <si>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</si>
  <si>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</si>
  <si>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</si>
  <si>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</si>
  <si>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</si>
  <si>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</si>
  <si>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</si>
  <si>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</si>
  <si>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</si>
  <si>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</si>
  <si>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</si>
  <si>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</si>
  <si>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</si>
  <si>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</si>
  <si>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</si>
  <si>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</si>
  <si>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</si>
  <si>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</si>
  <si>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</si>
  <si>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</si>
  <si>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</si>
  <si>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</si>
  <si>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</si>
  <si>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</si>
  <si>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</si>
  <si>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</si>
  <si>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</si>
  <si>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</si>
  <si>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</si>
  <si>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</si>
  <si>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</si>
  <si>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</si>
  <si>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</si>
  <si>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</si>
  <si>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</si>
  <si>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108040,64</t>
  </si>
  <si>
    <t xml:space="preserve">           - Ремонт люков колодцев с изготовлением и монтажом плиты</t>
  </si>
  <si>
    <t xml:space="preserve">           - Замена балансировочного клапана</t>
  </si>
  <si>
    <t xml:space="preserve">           - Замена светильника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</si>
</sst>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M20" sqref="M2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7:10" s="1" customFormat="1" ht="12.75" customHeight="1">
      <c r="G2" s="2" t="s">
        <v>1</v>
      </c>
      <c r="H2" s="31" t="s">
        <v>2</v>
      </c>
      <c r="I2" s="31"/>
      <c r="J2" s="31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45016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44562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44926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12</v>
      </c>
      <c r="N9" s="10">
        <v>0</v>
      </c>
    </row>
    <row r="10" spans="1:14" s="1" customFormat="1" ht="12.75" customHeight="1">
      <c r="A10" s="7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12</v>
      </c>
      <c r="N10" s="10">
        <v>0</v>
      </c>
    </row>
    <row r="11" spans="1:14" s="1" customFormat="1" ht="12.75" customHeight="1">
      <c r="A11" s="7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12</v>
      </c>
      <c r="N11" s="11">
        <v>457717.99</v>
      </c>
    </row>
    <row r="12" spans="1:14" s="1" customFormat="1" ht="12.75" customHeight="1">
      <c r="A12" s="7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12</v>
      </c>
      <c r="N12" s="12">
        <v>798910.52</v>
      </c>
    </row>
    <row r="13" spans="1:14" s="1" customFormat="1" ht="12.75" customHeight="1">
      <c r="A13" s="7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12</v>
      </c>
      <c r="N13" s="13">
        <v>622424.25</v>
      </c>
    </row>
    <row r="14" spans="1:14" s="1" customFormat="1" ht="12.75" customHeight="1">
      <c r="A14" s="7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12</v>
      </c>
      <c r="N14" s="13">
        <v>116201.2</v>
      </c>
    </row>
    <row r="15" spans="1:14" s="1" customFormat="1" ht="12.75" customHeight="1">
      <c r="A15" s="7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12</v>
      </c>
      <c r="N15" s="12">
        <v>140916.85</v>
      </c>
    </row>
    <row r="16" spans="1:14" s="1" customFormat="1" ht="12.75" customHeight="1">
      <c r="A16" s="7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20</v>
      </c>
      <c r="N16" s="14">
        <v>20855.34</v>
      </c>
    </row>
    <row r="17" spans="1:14" s="1" customFormat="1" ht="12.75" customHeight="1">
      <c r="A17" s="7">
        <v>12</v>
      </c>
      <c r="B17" s="25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12</v>
      </c>
      <c r="N17" s="13">
        <v>39429.73</v>
      </c>
    </row>
    <row r="18" spans="1:14" s="1" customFormat="1" ht="12.75" customHeight="1">
      <c r="A18" s="7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12</v>
      </c>
      <c r="N18" s="12">
        <v>925324.09</v>
      </c>
    </row>
    <row r="19" spans="1:14" s="1" customFormat="1" ht="12.75" customHeight="1">
      <c r="A19" s="7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12</v>
      </c>
      <c r="N19" s="12">
        <v>925324.09</v>
      </c>
    </row>
    <row r="20" spans="1:14" s="1" customFormat="1" ht="12.75" customHeight="1">
      <c r="A20" s="7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12</v>
      </c>
      <c r="N20" s="10">
        <v>58.06</v>
      </c>
    </row>
    <row r="21" spans="1:14" s="1" customFormat="1" ht="12.75" customHeight="1">
      <c r="A21" s="7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12</v>
      </c>
      <c r="N22" s="11">
        <v>331304.42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 aca="true" t="shared" si="0" ref="I26:I34">SUM(N26*12*3947)</f>
        <v>142092</v>
      </c>
      <c r="J26" s="27"/>
      <c r="K26" s="26" t="s">
        <v>35</v>
      </c>
      <c r="L26" s="26"/>
      <c r="M26" s="8" t="s">
        <v>36</v>
      </c>
      <c r="N26" s="10">
        <v>3</v>
      </c>
    </row>
    <row r="27" spans="1:14" s="1" customFormat="1" ht="24.75" customHeight="1">
      <c r="A27" s="15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f t="shared" si="0"/>
        <v>137355.59999999998</v>
      </c>
      <c r="J27" s="27"/>
      <c r="K27" s="26" t="s">
        <v>39</v>
      </c>
      <c r="L27" s="26"/>
      <c r="M27" s="8" t="s">
        <v>36</v>
      </c>
      <c r="N27" s="10">
        <v>2.9</v>
      </c>
    </row>
    <row r="28" spans="1:14" s="1" customFormat="1" ht="16.5" customHeight="1">
      <c r="A28" s="15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f t="shared" si="0"/>
        <v>138776.52000000002</v>
      </c>
      <c r="J28" s="27"/>
      <c r="K28" s="26" t="s">
        <v>42</v>
      </c>
      <c r="L28" s="26"/>
      <c r="M28" s="8" t="s">
        <v>36</v>
      </c>
      <c r="N28" s="10">
        <v>2.93</v>
      </c>
    </row>
    <row r="29" spans="1:14" s="1" customFormat="1" ht="39" customHeight="1">
      <c r="A29" s="15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f t="shared" si="0"/>
        <v>191350.56000000003</v>
      </c>
      <c r="J29" s="27"/>
      <c r="K29" s="26" t="s">
        <v>45</v>
      </c>
      <c r="L29" s="26"/>
      <c r="M29" s="8" t="s">
        <v>36</v>
      </c>
      <c r="N29" s="10">
        <v>4.04</v>
      </c>
    </row>
    <row r="30" spans="1:14" s="1" customFormat="1" ht="42.75" customHeight="1">
      <c r="A30" s="15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f t="shared" si="0"/>
        <v>79571.52000000002</v>
      </c>
      <c r="J30" s="27"/>
      <c r="K30" s="26" t="s">
        <v>45</v>
      </c>
      <c r="L30" s="26"/>
      <c r="M30" s="8" t="s">
        <v>36</v>
      </c>
      <c r="N30" s="10">
        <v>1.6800000000000002</v>
      </c>
    </row>
    <row r="31" spans="1:14" s="1" customFormat="1" ht="36.75" customHeight="1">
      <c r="A31" s="15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f t="shared" si="0"/>
        <v>6157.320000000001</v>
      </c>
      <c r="J31" s="27"/>
      <c r="K31" s="26" t="s">
        <v>50</v>
      </c>
      <c r="L31" s="26"/>
      <c r="M31" s="8" t="s">
        <v>36</v>
      </c>
      <c r="N31" s="10">
        <v>0.13</v>
      </c>
    </row>
    <row r="32" spans="1:14" s="1" customFormat="1" ht="36.75" customHeight="1">
      <c r="A32" s="15" t="s">
        <v>51</v>
      </c>
      <c r="B32" s="25" t="s">
        <v>52</v>
      </c>
      <c r="C32" s="25"/>
      <c r="D32" s="25"/>
      <c r="E32" s="25"/>
      <c r="F32" s="25"/>
      <c r="G32" s="25"/>
      <c r="H32" s="25"/>
      <c r="I32" s="27">
        <f t="shared" si="0"/>
        <v>22734.719999999998</v>
      </c>
      <c r="J32" s="27"/>
      <c r="K32" s="26" t="s">
        <v>45</v>
      </c>
      <c r="L32" s="26"/>
      <c r="M32" s="8" t="s">
        <v>36</v>
      </c>
      <c r="N32" s="10">
        <v>0.48</v>
      </c>
    </row>
    <row r="33" spans="1:14" s="1" customFormat="1" ht="21.75" customHeight="1">
      <c r="A33" s="15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f t="shared" si="0"/>
        <v>224031.72000000003</v>
      </c>
      <c r="J33" s="27"/>
      <c r="K33" s="28" t="s">
        <v>55</v>
      </c>
      <c r="L33" s="28"/>
      <c r="M33" s="8" t="s">
        <v>36</v>
      </c>
      <c r="N33" s="10">
        <v>4.73</v>
      </c>
    </row>
    <row r="34" spans="1:14" s="1" customFormat="1" ht="25.5" customHeight="1">
      <c r="A34" s="15" t="s">
        <v>56</v>
      </c>
      <c r="B34" s="26" t="s">
        <v>57</v>
      </c>
      <c r="C34" s="26"/>
      <c r="D34" s="26"/>
      <c r="E34" s="26"/>
      <c r="F34" s="26"/>
      <c r="G34" s="26"/>
      <c r="H34" s="26"/>
      <c r="I34" s="27">
        <f t="shared" si="0"/>
        <v>47364</v>
      </c>
      <c r="J34" s="27"/>
      <c r="K34" s="28" t="s">
        <v>55</v>
      </c>
      <c r="L34" s="28"/>
      <c r="M34" s="8" t="s">
        <v>36</v>
      </c>
      <c r="N34" s="10">
        <v>1</v>
      </c>
    </row>
    <row r="35" spans="1:14" s="1" customFormat="1" ht="12.75" customHeight="1">
      <c r="A35" s="24" t="s">
        <v>58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1" customFormat="1" ht="12.75" customHeight="1">
      <c r="A36" s="7">
        <v>19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60</v>
      </c>
      <c r="N36" s="17">
        <v>0</v>
      </c>
    </row>
    <row r="37" spans="1:14" s="1" customFormat="1" ht="12.75" customHeight="1">
      <c r="A37" s="7">
        <v>20</v>
      </c>
      <c r="B37" s="2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60</v>
      </c>
      <c r="N37" s="17">
        <v>0</v>
      </c>
    </row>
    <row r="38" spans="1:14" s="1" customFormat="1" ht="12.75" customHeight="1">
      <c r="A38" s="7">
        <v>21</v>
      </c>
      <c r="B38" s="20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8" t="s">
        <v>60</v>
      </c>
      <c r="N38" s="17">
        <v>0</v>
      </c>
    </row>
    <row r="39" spans="1:14" s="1" customFormat="1" ht="12.75" customHeight="1">
      <c r="A39" s="7">
        <v>22</v>
      </c>
      <c r="B39" s="20" t="s">
        <v>63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8" t="s">
        <v>12</v>
      </c>
      <c r="N39" s="10">
        <v>0</v>
      </c>
    </row>
    <row r="40" spans="1:14" s="1" customFormat="1" ht="12.75" customHeight="1">
      <c r="A40" s="24" t="s">
        <v>64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1" customFormat="1" ht="12.75" customHeight="1">
      <c r="A41" s="7">
        <v>23</v>
      </c>
      <c r="B41" s="25" t="s">
        <v>11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12</v>
      </c>
      <c r="N41" s="10">
        <v>0</v>
      </c>
    </row>
    <row r="42" spans="1:14" s="1" customFormat="1" ht="12.75" customHeight="1">
      <c r="A42" s="7">
        <v>24</v>
      </c>
      <c r="B42" s="25" t="s">
        <v>13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12</v>
      </c>
      <c r="N42" s="10">
        <v>0</v>
      </c>
    </row>
    <row r="43" spans="1:14" s="1" customFormat="1" ht="12.75" customHeight="1">
      <c r="A43" s="7">
        <v>25</v>
      </c>
      <c r="B43" s="25" t="s">
        <v>14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12</v>
      </c>
      <c r="N43" s="12">
        <v>667626.02</v>
      </c>
    </row>
    <row r="44" spans="1:14" s="1" customFormat="1" ht="12.75" customHeight="1">
      <c r="A44" s="7">
        <v>26</v>
      </c>
      <c r="B44" s="25" t="s">
        <v>24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12</v>
      </c>
      <c r="N44" s="10">
        <v>0</v>
      </c>
    </row>
    <row r="45" spans="1:14" s="1" customFormat="1" ht="12.75" customHeight="1">
      <c r="A45" s="7">
        <v>27</v>
      </c>
      <c r="B45" s="25" t="s">
        <v>25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8" t="s">
        <v>12</v>
      </c>
      <c r="N45" s="10">
        <v>0</v>
      </c>
    </row>
    <row r="46" spans="1:14" s="1" customFormat="1" ht="12.75" customHeight="1">
      <c r="A46" s="7">
        <v>28</v>
      </c>
      <c r="B46" s="25" t="s">
        <v>26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8" t="s">
        <v>12</v>
      </c>
      <c r="N46" s="12">
        <v>455436.95</v>
      </c>
    </row>
    <row r="47" spans="1:14" s="1" customFormat="1" ht="12.75" customHeight="1">
      <c r="A47" s="24" t="s">
        <v>65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1" customFormat="1" ht="24.75" customHeight="1">
      <c r="A48" s="7">
        <v>29</v>
      </c>
      <c r="B48" s="25" t="s">
        <v>66</v>
      </c>
      <c r="C48" s="25"/>
      <c r="D48" s="25"/>
      <c r="E48" s="25"/>
      <c r="F48" s="25"/>
      <c r="G48" s="26" t="s">
        <v>67</v>
      </c>
      <c r="H48" s="26"/>
      <c r="I48" s="8" t="s">
        <v>68</v>
      </c>
      <c r="J48" s="8" t="s">
        <v>69</v>
      </c>
      <c r="K48" s="8" t="s">
        <v>70</v>
      </c>
      <c r="L48" s="8" t="s">
        <v>71</v>
      </c>
      <c r="M48" s="8" t="s">
        <v>72</v>
      </c>
      <c r="N48" s="8" t="s">
        <v>73</v>
      </c>
    </row>
    <row r="49" spans="1:14" s="1" customFormat="1" ht="12.75" customHeight="1">
      <c r="A49" s="7">
        <v>30</v>
      </c>
      <c r="B49" s="25" t="s">
        <v>31</v>
      </c>
      <c r="C49" s="25"/>
      <c r="D49" s="25"/>
      <c r="E49" s="25"/>
      <c r="F49" s="25"/>
      <c r="G49" s="26" t="s">
        <v>55</v>
      </c>
      <c r="H49" s="26"/>
      <c r="I49" s="8" t="s">
        <v>74</v>
      </c>
      <c r="J49" s="8" t="s">
        <v>75</v>
      </c>
      <c r="K49" s="8" t="s">
        <v>74</v>
      </c>
      <c r="L49" s="8" t="s">
        <v>74</v>
      </c>
      <c r="M49" s="8" t="s">
        <v>74</v>
      </c>
      <c r="N49" s="8" t="s">
        <v>76</v>
      </c>
    </row>
    <row r="50" spans="1:14" s="1" customFormat="1" ht="12.75" customHeight="1">
      <c r="A50" s="7">
        <v>31</v>
      </c>
      <c r="B50" s="25" t="s">
        <v>77</v>
      </c>
      <c r="C50" s="25"/>
      <c r="D50" s="25"/>
      <c r="E50" s="25"/>
      <c r="F50" s="25"/>
      <c r="G50" s="26" t="s">
        <v>12</v>
      </c>
      <c r="H50" s="26"/>
      <c r="I50" s="11">
        <v>72236.63</v>
      </c>
      <c r="J50" s="10">
        <v>613444.49</v>
      </c>
      <c r="K50" s="10">
        <v>129631.75</v>
      </c>
      <c r="L50" s="11">
        <v>34194.38</v>
      </c>
      <c r="M50" s="10">
        <v>77581.08</v>
      </c>
      <c r="N50" s="10">
        <v>127038.77</v>
      </c>
    </row>
    <row r="51" spans="1:14" s="1" customFormat="1" ht="12.75" customHeight="1">
      <c r="A51" s="7">
        <v>32</v>
      </c>
      <c r="B51" s="25" t="s">
        <v>78</v>
      </c>
      <c r="C51" s="25"/>
      <c r="D51" s="25"/>
      <c r="E51" s="25"/>
      <c r="F51" s="25"/>
      <c r="G51" s="26" t="s">
        <v>12</v>
      </c>
      <c r="H51" s="26"/>
      <c r="I51" s="11">
        <v>71795.85</v>
      </c>
      <c r="J51" s="10">
        <v>725408.25</v>
      </c>
      <c r="K51" s="10">
        <v>130870.08</v>
      </c>
      <c r="L51" s="11">
        <v>34494.46</v>
      </c>
      <c r="M51" s="10">
        <v>76695.06</v>
      </c>
      <c r="N51" s="10">
        <v>227052.47</v>
      </c>
    </row>
    <row r="52" spans="1:14" s="1" customFormat="1" ht="12.75" customHeight="1">
      <c r="A52" s="7">
        <v>33</v>
      </c>
      <c r="B52" s="25" t="s">
        <v>79</v>
      </c>
      <c r="C52" s="25"/>
      <c r="D52" s="25"/>
      <c r="E52" s="25"/>
      <c r="F52" s="25"/>
      <c r="G52" s="26" t="s">
        <v>12</v>
      </c>
      <c r="H52" s="26"/>
      <c r="I52" s="11">
        <v>17486.29</v>
      </c>
      <c r="J52" s="10">
        <v>299064.47</v>
      </c>
      <c r="K52" s="10">
        <v>18458.01</v>
      </c>
      <c r="L52" s="11">
        <v>4840.98</v>
      </c>
      <c r="M52" s="10">
        <v>9803.07</v>
      </c>
      <c r="N52" s="10">
        <v>105784.13</v>
      </c>
    </row>
    <row r="53" spans="1:14" s="1" customFormat="1" ht="36.75" customHeight="1">
      <c r="A53" s="7">
        <v>34</v>
      </c>
      <c r="B53" s="25" t="s">
        <v>80</v>
      </c>
      <c r="C53" s="25"/>
      <c r="D53" s="25"/>
      <c r="E53" s="25"/>
      <c r="F53" s="25"/>
      <c r="G53" s="26" t="s">
        <v>12</v>
      </c>
      <c r="H53" s="26"/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s="1" customFormat="1" ht="12.75" customHeight="1">
      <c r="A54" s="24" t="s">
        <v>81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1" customFormat="1" ht="12.75" customHeight="1">
      <c r="A55" s="7">
        <v>35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60</v>
      </c>
      <c r="N55" s="17">
        <v>0</v>
      </c>
    </row>
    <row r="56" spans="1:14" s="1" customFormat="1" ht="12.75" customHeight="1">
      <c r="A56" s="7">
        <v>36</v>
      </c>
      <c r="B56" s="20" t="s">
        <v>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60</v>
      </c>
      <c r="N56" s="17">
        <v>0</v>
      </c>
    </row>
    <row r="57" spans="1:14" s="1" customFormat="1" ht="12.75" customHeight="1">
      <c r="A57" s="7">
        <v>37</v>
      </c>
      <c r="B57" s="20" t="s">
        <v>62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8" t="s">
        <v>60</v>
      </c>
      <c r="N57" s="17">
        <v>0</v>
      </c>
    </row>
    <row r="58" spans="1:14" s="1" customFormat="1" ht="12.75" customHeight="1">
      <c r="A58" s="7">
        <v>38</v>
      </c>
      <c r="B58" s="20" t="s">
        <v>63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12</v>
      </c>
      <c r="N58" s="10">
        <v>0</v>
      </c>
    </row>
    <row r="59" spans="1:14" s="1" customFormat="1" ht="12.75" customHeight="1">
      <c r="A59" s="24" t="s">
        <v>82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1" customFormat="1" ht="12.75" customHeight="1">
      <c r="A60" s="7">
        <v>39</v>
      </c>
      <c r="B60" s="20" t="s">
        <v>83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60</v>
      </c>
      <c r="N60" s="17">
        <v>0</v>
      </c>
    </row>
    <row r="61" spans="1:14" s="1" customFormat="1" ht="12.75" customHeight="1">
      <c r="A61" s="7">
        <v>40</v>
      </c>
      <c r="B61" s="20" t="s">
        <v>84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8" t="s">
        <v>60</v>
      </c>
      <c r="N61" s="17">
        <v>2</v>
      </c>
    </row>
    <row r="62" spans="1:14" s="1" customFormat="1" ht="12.75" customHeight="1">
      <c r="A62" s="7">
        <v>41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8" t="s">
        <v>12</v>
      </c>
      <c r="N62" s="18" t="s">
        <v>96</v>
      </c>
    </row>
    <row r="63" spans="1:14" s="1" customFormat="1" ht="12.75" customHeight="1">
      <c r="A63" s="7">
        <v>42</v>
      </c>
      <c r="B63" s="20" t="s">
        <v>86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6" t="s">
        <v>12</v>
      </c>
      <c r="N63" s="12">
        <v>56081.76</v>
      </c>
    </row>
    <row r="64" s="1" customFormat="1" ht="12.75" customHeight="1"/>
    <row r="65" spans="1:14" s="1" customFormat="1" ht="24.75" customHeight="1">
      <c r="A65" s="21" t="s">
        <v>87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="1" customFormat="1" ht="12.75" customHeight="1"/>
    <row r="67" spans="1:14" ht="12.75" customHeight="1">
      <c r="A67"/>
      <c r="B67" s="22" t="s">
        <v>88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">
        <v>82977.25</v>
      </c>
      <c r="N69"/>
    </row>
    <row r="70" spans="1:14" ht="12.75" customHeight="1">
      <c r="A70" s="23" t="s">
        <v>90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4">
        <v>403962.12</v>
      </c>
      <c r="N70"/>
    </row>
    <row r="71" spans="1:13" ht="12.75" customHeight="1">
      <c r="A71" s="19" t="s">
        <v>91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367248.39</v>
      </c>
    </row>
    <row r="72" spans="1:13" ht="12.75" customHeight="1">
      <c r="A72" s="19" t="s">
        <v>92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36713.73</v>
      </c>
    </row>
    <row r="73" spans="1:13" ht="12.75" customHeight="1">
      <c r="A73" s="19" t="s">
        <v>93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284271.14</v>
      </c>
    </row>
    <row r="74" spans="1:13" ht="12.75" customHeight="1">
      <c r="A74" s="19" t="s">
        <v>94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/>
    </row>
    <row r="75" spans="1:13" ht="12.75" customHeight="1">
      <c r="A75" s="19" t="s">
        <v>97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2093.99</v>
      </c>
    </row>
    <row r="76" spans="1:13" ht="12.75" customHeight="1">
      <c r="A76" s="19" t="s">
        <v>98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1482</v>
      </c>
    </row>
    <row r="77" spans="1:13" ht="12.75" customHeight="1">
      <c r="A77" s="19" t="s">
        <v>99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5">
        <v>1278.48</v>
      </c>
    </row>
    <row r="78" spans="1:13" ht="12.75" customHeight="1">
      <c r="A78" s="19" t="s">
        <v>95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3">
        <f>SUM(M75:M77)</f>
        <v>4854.469999999999</v>
      </c>
    </row>
  </sheetData>
  <sheetProtection selectLockedCells="1" selectUnlockedCells="1"/>
  <mergeCells count="102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8:L78"/>
    <mergeCell ref="A75:L75"/>
    <mergeCell ref="A71:L71"/>
    <mergeCell ref="A72:L72"/>
    <mergeCell ref="A73:L73"/>
    <mergeCell ref="A74:L74"/>
    <mergeCell ref="A76:L76"/>
    <mergeCell ref="A77:L7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2023-04-05T01:39:59Z</dcterms:modified>
  <cp:category/>
  <cp:version/>
  <cp:contentType/>
  <cp:contentStatus/>
</cp:coreProperties>
</file>