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<sst xmlns="http://schemas.openxmlformats.org/spreadsheetml/2006/main" count="153" uniqueCount="97">
  <si>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</si>
  <si>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</si>
  <si>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</si>
  <si>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</si>
  <si>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</si>
  <si>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</si>
  <si>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</si>
  <si>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</si>
  <si>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</si>
  <si>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</si>
  <si>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</si>
  <si>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</si>
  <si>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</si>
  <si>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</si>
  <si>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</si>
  <si>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</si>
  <si>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</si>
  <si>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</si>
  <si>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</si>
  <si>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</si>
  <si>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</si>
  <si>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</si>
  <si>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</si>
  <si>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</si>
  <si>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</si>
  <si>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</si>
  <si>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</si>
  <si>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</si>
  <si>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</si>
  <si>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</si>
  <si>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</si>
  <si>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</si>
  <si>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</si>
  <si>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</si>
  <si>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</si>
  <si>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</si>
  <si>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17.2.</t>
  </si>
  <si>
    <t>Уборка лестничных клеток</t>
  </si>
  <si>
    <t>1 дн./нед.</t>
  </si>
  <si>
    <t>17.3</t>
  </si>
  <si>
    <t>Уборка придомовой территории</t>
  </si>
  <si>
    <t>6 дн/нед</t>
  </si>
  <si>
    <t>17.4</t>
  </si>
  <si>
    <t xml:space="preserve"> Содержание инженерного оборудования: тепловых сетей, электросетей и сетей водоснабжения и водоотведения</t>
  </si>
  <si>
    <t>5 дн/нед</t>
  </si>
  <si>
    <t>17.5</t>
  </si>
  <si>
    <t>Содержание конструктивных элементов дома, в т.ч. подготовка дома к работе в осенне-зимних условиях</t>
  </si>
  <si>
    <t>17.6</t>
  </si>
  <si>
    <t>Дезинсекция и дератизация</t>
  </si>
  <si>
    <t>1 раз в год</t>
  </si>
  <si>
    <t>17.7</t>
  </si>
  <si>
    <t>Содержание площадок ТКО(уборка, ремонт), содержание контейнеров(ремонт, замена)</t>
  </si>
  <si>
    <t>17.8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</si>
  <si>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</si>
  <si>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</si>
  <si>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</si>
  <si>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</si>
  <si>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</si>
  <si>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</si>
  <si>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</si>
  <si>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</si>
  <si>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</si>
  <si>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</si>
  <si>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</si>
  <si>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</si>
  <si>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</si>
  <si>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</si>
  <si>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</si>
  <si>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</si>
  <si>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</si>
  <si>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</si>
  <si>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</si>
  <si>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</si>
  <si>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</si>
  <si>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</si>
  <si>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</si>
  <si>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</si>
  <si>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</si>
  <si>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</si>
  <si>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</si>
  <si>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</si>
  <si>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</si>
  <si>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</si>
  <si>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</si>
  <si>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</si>
  <si>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</si>
  <si>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</si>
  <si>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</si>
  <si>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</si>
  <si>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</si>
  <si>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</si>
  <si>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</si>
  <si>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0</t>
  </si>
  <si>
    <t xml:space="preserve">           - Ремонт люков колодцев с изготовлением и монтажом плиты</t>
  </si>
  <si>
    <t xml:space="preserve">           - Герметизация козырька над балконом</t>
  </si>
  <si>
    <t xml:space="preserve">           - Замена балансировочного клапана</t>
  </si>
  <si>
    <t>Информация о ведении претензионно-исковой работы в отношении потребителей-должников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</si>
</sst>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55">
      <selection activeCell="M70" sqref="M7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5398.04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334675.84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739987.41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652626.35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66831.65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91498.21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20529.41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1">
        <v>716400.27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716400.27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19">
        <v>5141.91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0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20">
        <v>358262.98</v>
      </c>
    </row>
    <row r="22" spans="1:14" s="1" customFormat="1" ht="21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26" t="s">
        <v>32</v>
      </c>
      <c r="B25" s="18" t="s">
        <v>33</v>
      </c>
      <c r="C25" s="18"/>
      <c r="D25" s="18"/>
      <c r="E25" s="18"/>
      <c r="F25" s="18"/>
      <c r="G25" s="18"/>
      <c r="H25" s="18"/>
      <c r="I25" s="27">
        <f aca="true" t="shared" si="0" ref="I25:I32">SUM(N25*12*2425.9)</f>
        <v>85876.86000000002</v>
      </c>
      <c r="J25" s="27"/>
      <c r="K25" s="25" t="s">
        <v>34</v>
      </c>
      <c r="L25" s="25"/>
      <c r="M25" s="16" t="s">
        <v>35</v>
      </c>
      <c r="N25" s="19">
        <v>2.95</v>
      </c>
    </row>
    <row r="26" spans="1:14" s="1" customFormat="1" ht="24.75" customHeight="1">
      <c r="A26" s="26" t="s">
        <v>36</v>
      </c>
      <c r="B26" s="18" t="s">
        <v>37</v>
      </c>
      <c r="C26" s="18"/>
      <c r="D26" s="18"/>
      <c r="E26" s="18"/>
      <c r="F26" s="18"/>
      <c r="G26" s="18"/>
      <c r="H26" s="18"/>
      <c r="I26" s="27">
        <f t="shared" si="0"/>
        <v>95483.424</v>
      </c>
      <c r="J26" s="27"/>
      <c r="K26" s="25" t="s">
        <v>38</v>
      </c>
      <c r="L26" s="25"/>
      <c r="M26" s="16" t="s">
        <v>35</v>
      </c>
      <c r="N26" s="19">
        <v>3.28</v>
      </c>
    </row>
    <row r="27" spans="1:14" s="1" customFormat="1" ht="16.5" customHeight="1">
      <c r="A27" s="26" t="s">
        <v>39</v>
      </c>
      <c r="B27" s="18" t="s">
        <v>40</v>
      </c>
      <c r="C27" s="18"/>
      <c r="D27" s="18"/>
      <c r="E27" s="18"/>
      <c r="F27" s="18"/>
      <c r="G27" s="18"/>
      <c r="H27" s="18"/>
      <c r="I27" s="27">
        <f t="shared" si="0"/>
        <v>110038.82400000001</v>
      </c>
      <c r="J27" s="27"/>
      <c r="K27" s="25" t="s">
        <v>41</v>
      </c>
      <c r="L27" s="25"/>
      <c r="M27" s="16" t="s">
        <v>35</v>
      </c>
      <c r="N27" s="19">
        <v>3.78</v>
      </c>
    </row>
    <row r="28" spans="1:14" s="1" customFormat="1" ht="39" customHeight="1">
      <c r="A28" s="26" t="s">
        <v>42</v>
      </c>
      <c r="B28" s="18" t="s">
        <v>43</v>
      </c>
      <c r="C28" s="18"/>
      <c r="D28" s="18"/>
      <c r="E28" s="18"/>
      <c r="F28" s="18"/>
      <c r="G28" s="18"/>
      <c r="H28" s="18"/>
      <c r="I28" s="27">
        <f t="shared" si="0"/>
        <v>187764.66000000003</v>
      </c>
      <c r="J28" s="27"/>
      <c r="K28" s="25" t="s">
        <v>44</v>
      </c>
      <c r="L28" s="25"/>
      <c r="M28" s="16" t="s">
        <v>35</v>
      </c>
      <c r="N28" s="19">
        <v>6.45</v>
      </c>
    </row>
    <row r="29" spans="1:14" s="1" customFormat="1" ht="42.75" customHeight="1">
      <c r="A29" s="26" t="s">
        <v>45</v>
      </c>
      <c r="B29" s="18" t="s">
        <v>46</v>
      </c>
      <c r="C29" s="18"/>
      <c r="D29" s="18"/>
      <c r="E29" s="18"/>
      <c r="F29" s="18"/>
      <c r="G29" s="18"/>
      <c r="H29" s="18"/>
      <c r="I29" s="27">
        <f t="shared" si="0"/>
        <v>66372.62400000001</v>
      </c>
      <c r="J29" s="27"/>
      <c r="K29" s="25" t="s">
        <v>44</v>
      </c>
      <c r="L29" s="25"/>
      <c r="M29" s="16" t="s">
        <v>35</v>
      </c>
      <c r="N29" s="19">
        <v>2.2800000000000002</v>
      </c>
    </row>
    <row r="30" spans="1:14" s="1" customFormat="1" ht="36.75" customHeight="1">
      <c r="A30" s="26" t="s">
        <v>47</v>
      </c>
      <c r="B30" s="18" t="s">
        <v>48</v>
      </c>
      <c r="C30" s="18"/>
      <c r="D30" s="18"/>
      <c r="E30" s="18"/>
      <c r="F30" s="18"/>
      <c r="G30" s="18"/>
      <c r="H30" s="18"/>
      <c r="I30" s="27">
        <f t="shared" si="0"/>
        <v>2619.972</v>
      </c>
      <c r="J30" s="27"/>
      <c r="K30" s="25" t="s">
        <v>49</v>
      </c>
      <c r="L30" s="25"/>
      <c r="M30" s="16" t="s">
        <v>35</v>
      </c>
      <c r="N30" s="19">
        <v>0.09</v>
      </c>
    </row>
    <row r="31" spans="1:14" s="1" customFormat="1" ht="36.75" customHeight="1">
      <c r="A31" s="26" t="s">
        <v>50</v>
      </c>
      <c r="B31" s="15" t="s">
        <v>51</v>
      </c>
      <c r="C31" s="15"/>
      <c r="D31" s="15"/>
      <c r="E31" s="15"/>
      <c r="F31" s="15"/>
      <c r="G31" s="15"/>
      <c r="H31" s="15"/>
      <c r="I31" s="27">
        <f t="shared" si="0"/>
        <v>13973.184</v>
      </c>
      <c r="J31" s="27"/>
      <c r="K31" s="25" t="s">
        <v>44</v>
      </c>
      <c r="L31" s="25"/>
      <c r="M31" s="16" t="s">
        <v>35</v>
      </c>
      <c r="N31" s="19">
        <v>0.48</v>
      </c>
    </row>
    <row r="32" spans="1:14" s="1" customFormat="1" ht="21.75" customHeight="1">
      <c r="A32" s="26" t="s">
        <v>52</v>
      </c>
      <c r="B32" s="18" t="s">
        <v>53</v>
      </c>
      <c r="C32" s="18"/>
      <c r="D32" s="18"/>
      <c r="E32" s="18"/>
      <c r="F32" s="18"/>
      <c r="G32" s="18"/>
      <c r="H32" s="18"/>
      <c r="I32" s="27">
        <f t="shared" si="0"/>
        <v>91699.01999999999</v>
      </c>
      <c r="J32" s="27"/>
      <c r="K32" s="28" t="s">
        <v>54</v>
      </c>
      <c r="L32" s="28"/>
      <c r="M32" s="16" t="s">
        <v>35</v>
      </c>
      <c r="N32" s="19">
        <v>3.15</v>
      </c>
    </row>
    <row r="33" spans="1:14" s="1" customFormat="1" ht="12.75" customHeight="1">
      <c r="A33" s="13" t="s">
        <v>55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18</v>
      </c>
      <c r="B34" s="18" t="s">
        <v>56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57</v>
      </c>
      <c r="N34" s="29">
        <v>0</v>
      </c>
    </row>
    <row r="35" spans="1:14" s="1" customFormat="1" ht="12.75" customHeight="1">
      <c r="A35" s="14">
        <v>19</v>
      </c>
      <c r="B35" s="18" t="s">
        <v>58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57</v>
      </c>
      <c r="N35" s="29">
        <v>0</v>
      </c>
    </row>
    <row r="36" spans="1:14" s="1" customFormat="1" ht="12.75" customHeight="1">
      <c r="A36" s="14">
        <v>20</v>
      </c>
      <c r="B36" s="18" t="s">
        <v>59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57</v>
      </c>
      <c r="N36" s="29">
        <v>0</v>
      </c>
    </row>
    <row r="37" spans="1:14" s="1" customFormat="1" ht="12.75" customHeight="1">
      <c r="A37" s="14">
        <v>21</v>
      </c>
      <c r="B37" s="18" t="s">
        <v>60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61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22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23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24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538606.26</v>
      </c>
    </row>
    <row r="42" spans="1:14" s="1" customFormat="1" ht="12.75" customHeight="1">
      <c r="A42" s="14">
        <v>25</v>
      </c>
      <c r="B42" s="15" t="s">
        <v>23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26</v>
      </c>
      <c r="B43" s="15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27</v>
      </c>
      <c r="B44" s="15" t="s">
        <v>25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614846.48</v>
      </c>
    </row>
    <row r="45" spans="1:14" s="1" customFormat="1" ht="12.75" customHeight="1">
      <c r="A45" s="13" t="s">
        <v>62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28</v>
      </c>
      <c r="B46" s="15" t="s">
        <v>63</v>
      </c>
      <c r="C46" s="15"/>
      <c r="D46" s="15"/>
      <c r="E46" s="15"/>
      <c r="F46" s="15"/>
      <c r="G46" s="25" t="s">
        <v>64</v>
      </c>
      <c r="H46" s="25"/>
      <c r="I46" s="16" t="s">
        <v>65</v>
      </c>
      <c r="J46" s="16" t="s">
        <v>66</v>
      </c>
      <c r="K46" s="16" t="s">
        <v>67</v>
      </c>
      <c r="L46" s="16" t="s">
        <v>68</v>
      </c>
      <c r="M46" s="16" t="s">
        <v>69</v>
      </c>
      <c r="N46" s="16" t="s">
        <v>70</v>
      </c>
    </row>
    <row r="47" spans="1:14" s="1" customFormat="1" ht="12.75" customHeight="1">
      <c r="A47" s="14">
        <v>29</v>
      </c>
      <c r="B47" s="15" t="s">
        <v>30</v>
      </c>
      <c r="C47" s="15"/>
      <c r="D47" s="15"/>
      <c r="E47" s="15"/>
      <c r="F47" s="15"/>
      <c r="G47" s="25" t="s">
        <v>54</v>
      </c>
      <c r="H47" s="25"/>
      <c r="I47" s="16" t="s">
        <v>71</v>
      </c>
      <c r="J47" s="16" t="s">
        <v>72</v>
      </c>
      <c r="K47" s="16" t="s">
        <v>71</v>
      </c>
      <c r="L47" s="16" t="s">
        <v>71</v>
      </c>
      <c r="M47" s="16" t="s">
        <v>71</v>
      </c>
      <c r="N47" s="16" t="s">
        <v>73</v>
      </c>
    </row>
    <row r="48" spans="1:14" s="1" customFormat="1" ht="12.75" customHeight="1">
      <c r="A48" s="14">
        <v>30</v>
      </c>
      <c r="B48" s="15" t="s">
        <v>74</v>
      </c>
      <c r="C48" s="15"/>
      <c r="D48" s="15"/>
      <c r="E48" s="15"/>
      <c r="F48" s="15"/>
      <c r="G48" s="25" t="s">
        <v>12</v>
      </c>
      <c r="H48" s="25"/>
      <c r="I48" s="20">
        <v>72130.03</v>
      </c>
      <c r="J48" s="19">
        <v>391595.08</v>
      </c>
      <c r="K48" s="19">
        <v>163576.65</v>
      </c>
      <c r="L48" s="20">
        <v>40546.47</v>
      </c>
      <c r="M48" s="19">
        <v>94916.98</v>
      </c>
      <c r="N48" s="19">
        <v>232224.68</v>
      </c>
    </row>
    <row r="49" spans="1:14" s="1" customFormat="1" ht="12.75" customHeight="1">
      <c r="A49" s="14">
        <v>31</v>
      </c>
      <c r="B49" s="15" t="s">
        <v>75</v>
      </c>
      <c r="C49" s="15"/>
      <c r="D49" s="15"/>
      <c r="E49" s="15"/>
      <c r="F49" s="15"/>
      <c r="G49" s="25" t="s">
        <v>12</v>
      </c>
      <c r="H49" s="25"/>
      <c r="I49" s="20">
        <v>68837.35</v>
      </c>
      <c r="J49" s="19">
        <v>374349.32</v>
      </c>
      <c r="K49" s="19">
        <v>145469.96</v>
      </c>
      <c r="L49" s="20">
        <v>36443.98</v>
      </c>
      <c r="M49" s="19">
        <v>85938.17</v>
      </c>
      <c r="N49" s="19">
        <v>207710.89</v>
      </c>
    </row>
    <row r="50" spans="1:14" s="1" customFormat="1" ht="12.75" customHeight="1">
      <c r="A50" s="14">
        <v>32</v>
      </c>
      <c r="B50" s="15" t="s">
        <v>76</v>
      </c>
      <c r="C50" s="15"/>
      <c r="D50" s="15"/>
      <c r="E50" s="15"/>
      <c r="F50" s="15"/>
      <c r="G50" s="25" t="s">
        <v>12</v>
      </c>
      <c r="H50" s="25"/>
      <c r="I50" s="20">
        <v>12228.09</v>
      </c>
      <c r="J50" s="19">
        <v>320962.6</v>
      </c>
      <c r="K50" s="19">
        <v>29861.78</v>
      </c>
      <c r="L50" s="20">
        <v>7369.2</v>
      </c>
      <c r="M50" s="19">
        <v>15904.19</v>
      </c>
      <c r="N50" s="19">
        <v>228520.62</v>
      </c>
    </row>
    <row r="51" spans="1:14" s="1" customFormat="1" ht="36.75" customHeight="1">
      <c r="A51" s="14">
        <v>33</v>
      </c>
      <c r="B51" s="15" t="s">
        <v>77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34</v>
      </c>
      <c r="B53" s="18" t="s">
        <v>56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57</v>
      </c>
      <c r="N53" s="29">
        <v>0</v>
      </c>
    </row>
    <row r="54" spans="1:14" s="1" customFormat="1" ht="12.75" customHeight="1">
      <c r="A54" s="14">
        <v>35</v>
      </c>
      <c r="B54" s="18" t="s">
        <v>58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57</v>
      </c>
      <c r="N54" s="29">
        <v>0</v>
      </c>
    </row>
    <row r="55" spans="1:14" s="1" customFormat="1" ht="12.75" customHeight="1">
      <c r="A55" s="14">
        <v>36</v>
      </c>
      <c r="B55" s="18" t="s">
        <v>59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57</v>
      </c>
      <c r="N55" s="29">
        <v>0</v>
      </c>
    </row>
    <row r="56" spans="1:14" s="1" customFormat="1" ht="12.75" customHeight="1">
      <c r="A56" s="14">
        <v>37</v>
      </c>
      <c r="B56" s="18" t="s">
        <v>60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96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79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57</v>
      </c>
      <c r="N58" s="29">
        <v>0</v>
      </c>
    </row>
    <row r="59" spans="1:14" s="1" customFormat="1" ht="12.75" customHeight="1">
      <c r="A59" s="14">
        <v>40</v>
      </c>
      <c r="B59" s="18" t="s">
        <v>80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57</v>
      </c>
      <c r="N59" s="29">
        <v>0</v>
      </c>
    </row>
    <row r="60" spans="1:14" s="1" customFormat="1" ht="12.75" customHeight="1">
      <c r="A60" s="14">
        <v>41</v>
      </c>
      <c r="B60" s="18" t="s">
        <v>81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30" t="s">
        <v>92</v>
      </c>
    </row>
    <row r="61" spans="1:14" s="1" customFormat="1" ht="12.75" customHeight="1">
      <c r="A61" s="14">
        <v>42</v>
      </c>
      <c r="B61" s="18" t="s">
        <v>82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1" t="s">
        <v>12</v>
      </c>
      <c r="N61" s="21">
        <v>0</v>
      </c>
    </row>
    <row r="62" s="1" customFormat="1" ht="12.75" customHeight="1"/>
    <row r="63" spans="1:14" s="1" customFormat="1" ht="24.75" customHeight="1">
      <c r="A63" s="8" t="s">
        <v>83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102356.04000000001</v>
      </c>
      <c r="N67"/>
    </row>
    <row r="68" spans="1:14" ht="12.75" customHeight="1">
      <c r="A68" s="10" t="s">
        <v>86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331269.88</v>
      </c>
      <c r="N68"/>
    </row>
    <row r="69" spans="1:13" ht="12.75" customHeight="1">
      <c r="A69" s="11" t="s">
        <v>87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305548.81</v>
      </c>
    </row>
    <row r="70" spans="1:13" ht="12.75" customHeight="1">
      <c r="A70" s="11" t="s">
        <v>88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25721.07</v>
      </c>
    </row>
    <row r="71" spans="1:13" ht="12.75" customHeight="1">
      <c r="A71" s="11" t="s">
        <v>89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203192.77</v>
      </c>
    </row>
    <row r="72" spans="1:13" ht="12.75" customHeight="1">
      <c r="A72" s="11" t="s">
        <v>90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2104.58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18745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2395</v>
      </c>
    </row>
    <row r="76" spans="1:13" ht="12.75" customHeight="1">
      <c r="A76" s="11" t="s">
        <v>91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">
        <f>SUM(M73:M75)</f>
        <v>23244.58</v>
      </c>
    </row>
  </sheetData>
  <sheetProtection selectLockedCells="1" selectUnlockedCells="1"/>
  <mergeCells count="98">
    <mergeCell ref="A75:L75"/>
    <mergeCell ref="A76:L76"/>
    <mergeCell ref="A73:L73"/>
    <mergeCell ref="A57:N57"/>
    <mergeCell ref="A68:L68"/>
    <mergeCell ref="A69:L69"/>
    <mergeCell ref="A70:L70"/>
    <mergeCell ref="A71:L71"/>
    <mergeCell ref="A72:L72"/>
    <mergeCell ref="A74:L74"/>
    <mergeCell ref="B59:L59"/>
    <mergeCell ref="B60:L60"/>
    <mergeCell ref="B61:L61"/>
    <mergeCell ref="A63:N63"/>
    <mergeCell ref="B65:N65"/>
    <mergeCell ref="A67:L67"/>
    <mergeCell ref="A52:N52"/>
    <mergeCell ref="B53:L53"/>
    <mergeCell ref="B54:L54"/>
    <mergeCell ref="B55:L55"/>
    <mergeCell ref="B56:L56"/>
    <mergeCell ref="B58:L58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2023-04-04T08:30:56Z</dcterms:modified>
  <cp:category/>
  <cp:version/>
  <cp:contentType/>
  <cp:contentStatus/>
</cp:coreProperties>
</file>