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<sst xmlns="http://schemas.openxmlformats.org/spreadsheetml/2006/main" count="151" uniqueCount="95">
  <si>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</si>
  <si>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</si>
  <si>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148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</si>
  <si>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</si>
  <si>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</si>
  <si>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</si>
  <si>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</si>
  <si>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</si>
  <si>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</si>
  <si>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</si>
  <si>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</si>
  <si>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</si>
  <si>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</si>
  <si>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</si>
  <si>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</si>
  <si>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</si>
  <si>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</si>
  <si>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</si>
  <si>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</si>
  <si>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</si>
  <si>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</si>
  <si>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</si>
  <si>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</si>
  <si>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</si>
  <si>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</si>
  <si>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</si>
  <si>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</si>
  <si>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</si>
  <si>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</si>
  <si>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</si>
  <si>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</si>
  <si>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</si>
  <si>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</si>
  <si>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</si>
  <si>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</si>
  <si>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</si>
  <si>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</si>
  <si>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</si>
  <si>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</si>
  <si>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</si>
  <si>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 xml:space="preserve">Санитарное содержание мест общего пользования </t>
  </si>
  <si>
    <t>1 дн/нед</t>
  </si>
  <si>
    <t>18.4</t>
  </si>
  <si>
    <t>Содержание земельного участка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</si>
  <si>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</si>
  <si>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</si>
  <si>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</si>
  <si>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</si>
  <si>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</si>
  <si>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</si>
  <si>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</si>
  <si>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</si>
  <si>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</si>
  <si>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</si>
  <si>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</si>
  <si>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</si>
  <si>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</si>
  <si>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</si>
  <si>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</si>
  <si>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</si>
  <si>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</si>
  <si>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</si>
  <si>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</si>
  <si>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</si>
  <si>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</si>
  <si>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</si>
  <si>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</si>
  <si>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</si>
  <si>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</si>
  <si>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</si>
  <si>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</si>
  <si>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</si>
  <si>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</si>
  <si>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</si>
  <si>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</si>
  <si>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</si>
  <si>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</si>
  <si>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</si>
  <si>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</si>
  <si>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</si>
  <si>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</si>
  <si>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</si>
  <si>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</si>
  <si>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</si>
  <si>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</si>
  <si>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</si>
  <si>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</si>
  <si>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</si>
  <si>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</si>
  <si>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</si>
  <si>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 xml:space="preserve">           - Замена крана на инженерных сетях</t>
  </si>
  <si>
    <t>Итого расходы по статье "Текущий ремонт" за 2022 год</t>
  </si>
  <si>
    <t>228379,39</t>
  </si>
  <si>
    <t xml:space="preserve">           - Замена светильника</t>
  </si>
  <si>
    <t xml:space="preserve">           - Герметизация козырька над балконом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</si>
</sst>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right" vertical="center" wrapText="1"/>
    </xf>
    <xf numFmtId="0" fontId="2" fillId="33" borderId="15" xfId="0" applyFont="1" applyFill="1" applyBorder="1" applyAlignment="1">
      <alignment/>
    </xf>
    <xf numFmtId="4" fontId="2" fillId="0" borderId="15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130" zoomScaleNormal="130" zoomScalePageLayoutView="0" workbookViewId="0" topLeftCell="A1">
      <selection activeCell="A1" sqref="A1:N1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7:10" s="1" customFormat="1" ht="12.75" customHeight="1">
      <c r="G2" s="2" t="s">
        <v>1</v>
      </c>
      <c r="H2" s="21" t="s">
        <v>2</v>
      </c>
      <c r="I2" s="21"/>
      <c r="J2" s="21"/>
    </row>
    <row r="3" s="1" customFormat="1" ht="4.5" customHeight="1"/>
    <row r="4" spans="1:14" s="1" customFormat="1" ht="27.75" customHeight="1">
      <c r="A4" s="3" t="s">
        <v>3</v>
      </c>
      <c r="B4" s="22" t="s">
        <v>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4" t="s">
        <v>5</v>
      </c>
      <c r="N4" s="3" t="s">
        <v>6</v>
      </c>
    </row>
    <row r="5" spans="1:14" s="1" customFormat="1" ht="12.75" customHeight="1">
      <c r="A5" s="5">
        <v>1</v>
      </c>
      <c r="B5" s="23" t="s">
        <v>7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6"/>
      <c r="N5" s="7">
        <v>45016</v>
      </c>
    </row>
    <row r="6" spans="1:14" s="1" customFormat="1" ht="12.75" customHeight="1">
      <c r="A6" s="5">
        <v>2</v>
      </c>
      <c r="B6" s="23" t="s">
        <v>8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6"/>
      <c r="N6" s="7">
        <v>44562</v>
      </c>
    </row>
    <row r="7" spans="1:14" s="1" customFormat="1" ht="12.75" customHeight="1">
      <c r="A7" s="5">
        <v>3</v>
      </c>
      <c r="B7" s="23" t="s">
        <v>9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6"/>
      <c r="N7" s="7">
        <v>44926</v>
      </c>
    </row>
    <row r="8" spans="1:14" s="1" customFormat="1" ht="12.75" customHeight="1">
      <c r="A8" s="24" t="s">
        <v>10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36"/>
    </row>
    <row r="9" spans="1:14" s="1" customFormat="1" ht="12.75" customHeight="1">
      <c r="A9" s="5">
        <v>4</v>
      </c>
      <c r="B9" s="25" t="s">
        <v>11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8" t="s">
        <v>12</v>
      </c>
      <c r="N9" s="38">
        <v>0</v>
      </c>
    </row>
    <row r="10" spans="1:14" s="1" customFormat="1" ht="12.75" customHeight="1">
      <c r="A10" s="5">
        <v>5</v>
      </c>
      <c r="B10" s="25" t="s">
        <v>13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8" t="s">
        <v>12</v>
      </c>
      <c r="N10" s="39">
        <v>1308.57</v>
      </c>
    </row>
    <row r="11" spans="1:14" s="1" customFormat="1" ht="12.75" customHeight="1">
      <c r="A11" s="5">
        <v>6</v>
      </c>
      <c r="B11" s="25" t="s">
        <v>14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8" t="s">
        <v>12</v>
      </c>
      <c r="N11" s="39">
        <v>407277.18</v>
      </c>
    </row>
    <row r="12" spans="1:14" s="1" customFormat="1" ht="12.75" customHeight="1">
      <c r="A12" s="5">
        <v>7</v>
      </c>
      <c r="B12" s="25" t="s">
        <v>15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8" t="s">
        <v>12</v>
      </c>
      <c r="N12" s="40">
        <v>699592.06</v>
      </c>
    </row>
    <row r="13" spans="1:14" s="1" customFormat="1" ht="12.75" customHeight="1">
      <c r="A13" s="5">
        <v>8</v>
      </c>
      <c r="B13" s="25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8" t="s">
        <v>12</v>
      </c>
      <c r="N13" s="41">
        <v>608266.18</v>
      </c>
    </row>
    <row r="14" spans="1:14" s="1" customFormat="1" ht="12.75" customHeight="1">
      <c r="A14" s="5">
        <v>9</v>
      </c>
      <c r="B14" s="25" t="s">
        <v>17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8" t="s">
        <v>12</v>
      </c>
      <c r="N14" s="41">
        <v>70800.32</v>
      </c>
    </row>
    <row r="15" spans="1:14" s="1" customFormat="1" ht="12.75" customHeight="1">
      <c r="A15" s="5">
        <v>10</v>
      </c>
      <c r="B15" s="25" t="s">
        <v>18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8" t="s">
        <v>12</v>
      </c>
      <c r="N15" s="40">
        <v>69281.52</v>
      </c>
    </row>
    <row r="16" spans="1:14" s="1" customFormat="1" ht="12.75" customHeight="1">
      <c r="A16" s="5">
        <v>11</v>
      </c>
      <c r="B16" s="26" t="s">
        <v>19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8" t="s">
        <v>20</v>
      </c>
      <c r="N16" s="42">
        <v>20525.56</v>
      </c>
    </row>
    <row r="17" spans="1:14" s="1" customFormat="1" ht="12.75" customHeight="1">
      <c r="A17" s="5">
        <v>12</v>
      </c>
      <c r="B17" s="26" t="s">
        <v>21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8" t="s">
        <v>12</v>
      </c>
      <c r="N17" s="42">
        <v>37770.53</v>
      </c>
    </row>
    <row r="18" spans="1:14" s="1" customFormat="1" ht="12.75" customHeight="1">
      <c r="A18" s="5">
        <v>13</v>
      </c>
      <c r="B18" s="25" t="s">
        <v>22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8" t="s">
        <v>12</v>
      </c>
      <c r="N18" s="40">
        <v>667709.97</v>
      </c>
    </row>
    <row r="19" spans="1:14" s="1" customFormat="1" ht="12.75" customHeight="1">
      <c r="A19" s="5">
        <v>14</v>
      </c>
      <c r="B19" s="25" t="s">
        <v>23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8" t="s">
        <v>12</v>
      </c>
      <c r="N19" s="39">
        <v>667709.97</v>
      </c>
    </row>
    <row r="20" spans="1:14" s="1" customFormat="1" ht="12.75" customHeight="1">
      <c r="A20" s="5">
        <v>15</v>
      </c>
      <c r="B20" s="25" t="s">
        <v>24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8" t="s">
        <v>12</v>
      </c>
      <c r="N20" s="38">
        <v>1308.57</v>
      </c>
    </row>
    <row r="21" spans="1:14" s="1" customFormat="1" ht="12.75" customHeight="1">
      <c r="A21" s="5">
        <v>16</v>
      </c>
      <c r="B21" s="25" t="s">
        <v>25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8" t="s">
        <v>12</v>
      </c>
      <c r="N21" s="38">
        <v>0</v>
      </c>
    </row>
    <row r="22" spans="1:14" s="1" customFormat="1" ht="12.75" customHeight="1">
      <c r="A22" s="5">
        <v>17</v>
      </c>
      <c r="B22" s="25" t="s">
        <v>26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8" t="s">
        <v>12</v>
      </c>
      <c r="N22" s="39">
        <v>439159.27</v>
      </c>
    </row>
    <row r="23" spans="1:14" s="1" customFormat="1" ht="21" customHeight="1">
      <c r="A23" s="24" t="s">
        <v>27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37"/>
    </row>
    <row r="24" spans="1:14" ht="18" customHeight="1">
      <c r="A24" s="27">
        <v>18</v>
      </c>
      <c r="B24" s="28" t="s">
        <v>28</v>
      </c>
      <c r="C24" s="28"/>
      <c r="D24" s="28"/>
      <c r="E24" s="28"/>
      <c r="F24" s="28"/>
      <c r="G24" s="28"/>
      <c r="H24" s="28"/>
      <c r="I24" s="28" t="s">
        <v>29</v>
      </c>
      <c r="J24" s="28"/>
      <c r="K24" s="28" t="s">
        <v>30</v>
      </c>
      <c r="L24" s="28"/>
      <c r="M24" s="28" t="s">
        <v>31</v>
      </c>
      <c r="N24" s="28" t="s">
        <v>32</v>
      </c>
    </row>
    <row r="25" spans="1:14" ht="23.25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14" s="1" customFormat="1" ht="31.5" customHeight="1">
      <c r="A26" s="14" t="s">
        <v>33</v>
      </c>
      <c r="B26" s="26" t="s">
        <v>34</v>
      </c>
      <c r="C26" s="26"/>
      <c r="D26" s="26"/>
      <c r="E26" s="26"/>
      <c r="F26" s="26"/>
      <c r="G26" s="26"/>
      <c r="H26" s="26"/>
      <c r="I26" s="29">
        <f aca="true" t="shared" si="0" ref="I26:I32">SUM(N26*12*2619.9)</f>
        <v>44328.708</v>
      </c>
      <c r="J26" s="29"/>
      <c r="K26" s="28" t="s">
        <v>35</v>
      </c>
      <c r="L26" s="28"/>
      <c r="M26" s="13" t="s">
        <v>36</v>
      </c>
      <c r="N26" s="9">
        <v>1.41</v>
      </c>
    </row>
    <row r="27" spans="1:14" s="1" customFormat="1" ht="52.5" customHeight="1">
      <c r="A27" s="14" t="s">
        <v>37</v>
      </c>
      <c r="B27" s="26" t="s">
        <v>38</v>
      </c>
      <c r="C27" s="26"/>
      <c r="D27" s="26"/>
      <c r="E27" s="26"/>
      <c r="F27" s="26"/>
      <c r="G27" s="26"/>
      <c r="H27" s="26"/>
      <c r="I27" s="29">
        <f t="shared" si="0"/>
        <v>231075.17999999996</v>
      </c>
      <c r="J27" s="29"/>
      <c r="K27" s="28" t="s">
        <v>35</v>
      </c>
      <c r="L27" s="28"/>
      <c r="M27" s="13" t="s">
        <v>36</v>
      </c>
      <c r="N27" s="9">
        <v>7.35</v>
      </c>
    </row>
    <row r="28" spans="1:14" s="1" customFormat="1" ht="16.5" customHeight="1">
      <c r="A28" s="14" t="s">
        <v>39</v>
      </c>
      <c r="B28" s="26" t="s">
        <v>40</v>
      </c>
      <c r="C28" s="26"/>
      <c r="D28" s="26"/>
      <c r="E28" s="26"/>
      <c r="F28" s="26"/>
      <c r="G28" s="26"/>
      <c r="H28" s="26"/>
      <c r="I28" s="29">
        <f t="shared" si="0"/>
        <v>76081.896</v>
      </c>
      <c r="J28" s="29"/>
      <c r="K28" s="28" t="s">
        <v>41</v>
      </c>
      <c r="L28" s="28"/>
      <c r="M28" s="13" t="s">
        <v>36</v>
      </c>
      <c r="N28" s="9">
        <v>2.42</v>
      </c>
    </row>
    <row r="29" spans="1:14" s="1" customFormat="1" ht="12.75" customHeight="1">
      <c r="A29" s="14" t="s">
        <v>42</v>
      </c>
      <c r="B29" s="26" t="s">
        <v>43</v>
      </c>
      <c r="C29" s="26"/>
      <c r="D29" s="26"/>
      <c r="E29" s="26"/>
      <c r="F29" s="26"/>
      <c r="G29" s="26"/>
      <c r="H29" s="26"/>
      <c r="I29" s="29">
        <f t="shared" si="0"/>
        <v>94002.01200000002</v>
      </c>
      <c r="J29" s="29"/>
      <c r="K29" s="28" t="s">
        <v>44</v>
      </c>
      <c r="L29" s="28"/>
      <c r="M29" s="13" t="s">
        <v>36</v>
      </c>
      <c r="N29" s="9">
        <v>2.99</v>
      </c>
    </row>
    <row r="30" spans="1:14" s="1" customFormat="1" ht="56.25" customHeight="1">
      <c r="A30" s="14" t="s">
        <v>45</v>
      </c>
      <c r="B30" s="26" t="s">
        <v>46</v>
      </c>
      <c r="C30" s="26"/>
      <c r="D30" s="26"/>
      <c r="E30" s="26"/>
      <c r="F30" s="26"/>
      <c r="G30" s="26"/>
      <c r="H30" s="26"/>
      <c r="I30" s="29">
        <f t="shared" si="0"/>
        <v>119153.05200000001</v>
      </c>
      <c r="J30" s="29"/>
      <c r="K30" s="28" t="s">
        <v>44</v>
      </c>
      <c r="L30" s="28"/>
      <c r="M30" s="13" t="s">
        <v>36</v>
      </c>
      <c r="N30" s="9">
        <v>3.79</v>
      </c>
    </row>
    <row r="31" spans="1:14" s="1" customFormat="1" ht="69" customHeight="1">
      <c r="A31" s="14" t="s">
        <v>47</v>
      </c>
      <c r="B31" s="26" t="s">
        <v>48</v>
      </c>
      <c r="C31" s="26"/>
      <c r="D31" s="26"/>
      <c r="E31" s="26"/>
      <c r="F31" s="26"/>
      <c r="G31" s="26"/>
      <c r="H31" s="26"/>
      <c r="I31" s="29">
        <f t="shared" si="0"/>
        <v>55017.9</v>
      </c>
      <c r="J31" s="29"/>
      <c r="K31" s="28" t="s">
        <v>49</v>
      </c>
      <c r="L31" s="28"/>
      <c r="M31" s="13" t="s">
        <v>36</v>
      </c>
      <c r="N31" s="9">
        <v>1.75</v>
      </c>
    </row>
    <row r="32" spans="1:14" s="1" customFormat="1" ht="12.75" customHeight="1">
      <c r="A32" s="14" t="s">
        <v>50</v>
      </c>
      <c r="B32" s="26" t="s">
        <v>51</v>
      </c>
      <c r="C32" s="26"/>
      <c r="D32" s="26"/>
      <c r="E32" s="26"/>
      <c r="F32" s="26"/>
      <c r="G32" s="26"/>
      <c r="H32" s="26"/>
      <c r="I32" s="29">
        <f t="shared" si="0"/>
        <v>70737.3</v>
      </c>
      <c r="J32" s="29"/>
      <c r="K32" s="30" t="s">
        <v>52</v>
      </c>
      <c r="L32" s="30"/>
      <c r="M32" s="13" t="s">
        <v>36</v>
      </c>
      <c r="N32" s="9">
        <v>2.25</v>
      </c>
    </row>
    <row r="33" spans="1:14" s="1" customFormat="1" ht="12.75" customHeight="1">
      <c r="A33" s="24" t="s">
        <v>53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s="1" customFormat="1" ht="12.75" customHeight="1">
      <c r="A34" s="5">
        <v>19</v>
      </c>
      <c r="B34" s="25" t="s">
        <v>54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8" t="s">
        <v>55</v>
      </c>
      <c r="N34" s="15">
        <v>2</v>
      </c>
    </row>
    <row r="35" spans="1:14" s="1" customFormat="1" ht="12.75" customHeight="1">
      <c r="A35" s="5">
        <v>20</v>
      </c>
      <c r="B35" s="25" t="s">
        <v>56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8" t="s">
        <v>55</v>
      </c>
      <c r="N35" s="15">
        <v>2</v>
      </c>
    </row>
    <row r="36" spans="1:14" s="1" customFormat="1" ht="12.75" customHeight="1">
      <c r="A36" s="5">
        <v>21</v>
      </c>
      <c r="B36" s="25" t="s">
        <v>57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8" t="s">
        <v>55</v>
      </c>
      <c r="N36" s="15">
        <v>0</v>
      </c>
    </row>
    <row r="37" spans="1:14" s="1" customFormat="1" ht="12.75" customHeight="1">
      <c r="A37" s="5">
        <v>22</v>
      </c>
      <c r="B37" s="25" t="s">
        <v>58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8" t="s">
        <v>12</v>
      </c>
      <c r="N37" s="9">
        <v>0</v>
      </c>
    </row>
    <row r="38" spans="1:14" s="1" customFormat="1" ht="12.75" customHeight="1">
      <c r="A38" s="24" t="s">
        <v>59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 s="1" customFormat="1" ht="12.75" customHeight="1">
      <c r="A39" s="5">
        <v>23</v>
      </c>
      <c r="B39" s="31" t="s">
        <v>11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8" t="s">
        <v>12</v>
      </c>
      <c r="N39" s="9">
        <v>0</v>
      </c>
    </row>
    <row r="40" spans="1:14" s="1" customFormat="1" ht="12.75" customHeight="1">
      <c r="A40" s="5">
        <v>24</v>
      </c>
      <c r="B40" s="31" t="s">
        <v>13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8" t="s">
        <v>12</v>
      </c>
      <c r="N40" s="9">
        <v>0</v>
      </c>
    </row>
    <row r="41" spans="1:14" s="1" customFormat="1" ht="12.75" customHeight="1">
      <c r="A41" s="5">
        <v>25</v>
      </c>
      <c r="B41" s="31" t="s">
        <v>14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8" t="s">
        <v>12</v>
      </c>
      <c r="N41" s="10">
        <v>541615.18</v>
      </c>
    </row>
    <row r="42" spans="1:14" s="1" customFormat="1" ht="12.75" customHeight="1">
      <c r="A42" s="5">
        <v>26</v>
      </c>
      <c r="B42" s="31" t="s">
        <v>24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8" t="s">
        <v>12</v>
      </c>
      <c r="N42" s="9">
        <v>0</v>
      </c>
    </row>
    <row r="43" spans="1:14" s="1" customFormat="1" ht="12.75" customHeight="1">
      <c r="A43" s="5">
        <v>27</v>
      </c>
      <c r="B43" s="31" t="s">
        <v>25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8" t="s">
        <v>12</v>
      </c>
      <c r="N43" s="9">
        <v>0</v>
      </c>
    </row>
    <row r="44" spans="1:14" s="1" customFormat="1" ht="12.75" customHeight="1">
      <c r="A44" s="5">
        <v>28</v>
      </c>
      <c r="B44" s="31" t="s">
        <v>26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8" t="s">
        <v>12</v>
      </c>
      <c r="N44" s="10">
        <v>610809.82</v>
      </c>
    </row>
    <row r="45" spans="1:14" s="1" customFormat="1" ht="12.75" customHeight="1">
      <c r="A45" s="24" t="s">
        <v>60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s="1" customFormat="1" ht="24.75" customHeight="1">
      <c r="A46" s="5">
        <v>29</v>
      </c>
      <c r="B46" s="31" t="s">
        <v>61</v>
      </c>
      <c r="C46" s="31"/>
      <c r="D46" s="31"/>
      <c r="E46" s="31"/>
      <c r="F46" s="31"/>
      <c r="G46" s="28" t="s">
        <v>62</v>
      </c>
      <c r="H46" s="28"/>
      <c r="I46" s="13" t="s">
        <v>63</v>
      </c>
      <c r="J46" s="13" t="s">
        <v>64</v>
      </c>
      <c r="K46" s="13" t="s">
        <v>65</v>
      </c>
      <c r="L46" s="13" t="s">
        <v>66</v>
      </c>
      <c r="M46" s="13" t="s">
        <v>67</v>
      </c>
      <c r="N46" s="13" t="s">
        <v>68</v>
      </c>
    </row>
    <row r="47" spans="1:14" s="1" customFormat="1" ht="12.75" customHeight="1">
      <c r="A47" s="5">
        <v>30</v>
      </c>
      <c r="B47" s="31" t="s">
        <v>31</v>
      </c>
      <c r="C47" s="31"/>
      <c r="D47" s="31"/>
      <c r="E47" s="31"/>
      <c r="F47" s="31"/>
      <c r="G47" s="28" t="s">
        <v>52</v>
      </c>
      <c r="H47" s="28"/>
      <c r="I47" s="13" t="s">
        <v>69</v>
      </c>
      <c r="J47" s="13" t="s">
        <v>70</v>
      </c>
      <c r="K47" s="13" t="s">
        <v>69</v>
      </c>
      <c r="L47" s="13" t="s">
        <v>69</v>
      </c>
      <c r="M47" s="13" t="s">
        <v>69</v>
      </c>
      <c r="N47" s="13" t="s">
        <v>71</v>
      </c>
    </row>
    <row r="48" spans="1:14" s="1" customFormat="1" ht="12.75" customHeight="1">
      <c r="A48" s="5">
        <v>31</v>
      </c>
      <c r="B48" s="31" t="s">
        <v>72</v>
      </c>
      <c r="C48" s="31"/>
      <c r="D48" s="31"/>
      <c r="E48" s="31"/>
      <c r="F48" s="31"/>
      <c r="G48" s="28" t="s">
        <v>12</v>
      </c>
      <c r="H48" s="28"/>
      <c r="I48" s="9">
        <v>70708.68</v>
      </c>
      <c r="J48">
        <v>427724.53</v>
      </c>
      <c r="K48" s="9">
        <v>162165.01</v>
      </c>
      <c r="L48" s="9">
        <v>33352.49</v>
      </c>
      <c r="M48" s="9">
        <v>82456.84</v>
      </c>
      <c r="N48" s="9">
        <v>282190.9</v>
      </c>
    </row>
    <row r="49" spans="1:14" s="1" customFormat="1" ht="12.75" customHeight="1">
      <c r="A49" s="5">
        <v>32</v>
      </c>
      <c r="B49" s="31" t="s">
        <v>73</v>
      </c>
      <c r="C49" s="31"/>
      <c r="D49" s="31"/>
      <c r="E49" s="31"/>
      <c r="F49" s="31"/>
      <c r="G49" s="28" t="s">
        <v>12</v>
      </c>
      <c r="H49" s="28"/>
      <c r="I49" s="9">
        <v>67224.55</v>
      </c>
      <c r="J49" s="16">
        <v>400077.17</v>
      </c>
      <c r="K49" s="9">
        <v>142407.1</v>
      </c>
      <c r="L49" s="9">
        <v>29356.52</v>
      </c>
      <c r="M49" s="9">
        <v>71847.43</v>
      </c>
      <c r="N49" s="9">
        <v>281126.53</v>
      </c>
    </row>
    <row r="50" spans="1:14" s="1" customFormat="1" ht="12.75" customHeight="1">
      <c r="A50" s="5">
        <v>33</v>
      </c>
      <c r="B50" s="31" t="s">
        <v>74</v>
      </c>
      <c r="C50" s="31"/>
      <c r="D50" s="31"/>
      <c r="E50" s="31"/>
      <c r="F50" s="31"/>
      <c r="G50" s="28" t="s">
        <v>12</v>
      </c>
      <c r="H50" s="28"/>
      <c r="I50" s="9">
        <v>19568.56</v>
      </c>
      <c r="J50" s="9">
        <v>386663.7</v>
      </c>
      <c r="K50" s="9">
        <v>43638.76</v>
      </c>
      <c r="L50" s="9">
        <v>8819.04</v>
      </c>
      <c r="M50" s="9">
        <v>20791.64</v>
      </c>
      <c r="N50" s="9">
        <v>121971.58</v>
      </c>
    </row>
    <row r="51" spans="1:14" s="1" customFormat="1" ht="36.75" customHeight="1">
      <c r="A51" s="5">
        <v>34</v>
      </c>
      <c r="B51" s="31" t="s">
        <v>75</v>
      </c>
      <c r="C51" s="31"/>
      <c r="D51" s="31"/>
      <c r="E51" s="31"/>
      <c r="F51" s="31"/>
      <c r="G51" s="28" t="s">
        <v>12</v>
      </c>
      <c r="H51" s="28"/>
      <c r="I51" s="9">
        <v>0</v>
      </c>
      <c r="J51" s="9"/>
      <c r="K51" s="9">
        <v>0</v>
      </c>
      <c r="L51" s="9">
        <v>0</v>
      </c>
      <c r="M51" s="9">
        <v>0</v>
      </c>
      <c r="N51" s="9">
        <v>0</v>
      </c>
    </row>
    <row r="52" spans="1:14" s="1" customFormat="1" ht="12.75" customHeight="1">
      <c r="A52" s="24" t="s">
        <v>76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1:14" s="1" customFormat="1" ht="12.75" customHeight="1">
      <c r="A53" s="5">
        <v>35</v>
      </c>
      <c r="B53" s="25" t="s">
        <v>54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8" t="s">
        <v>55</v>
      </c>
      <c r="N53" s="15">
        <v>2</v>
      </c>
    </row>
    <row r="54" spans="1:14" s="1" customFormat="1" ht="12.75" customHeight="1">
      <c r="A54" s="5">
        <v>36</v>
      </c>
      <c r="B54" s="25" t="s">
        <v>56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8" t="s">
        <v>55</v>
      </c>
      <c r="N54" s="15">
        <v>2</v>
      </c>
    </row>
    <row r="55" spans="1:14" s="1" customFormat="1" ht="12.75" customHeight="1">
      <c r="A55" s="5">
        <v>37</v>
      </c>
      <c r="B55" s="25" t="s">
        <v>57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8" t="s">
        <v>55</v>
      </c>
      <c r="N55" s="15">
        <v>0</v>
      </c>
    </row>
    <row r="56" spans="1:14" s="1" customFormat="1" ht="12.75" customHeight="1">
      <c r="A56" s="5">
        <v>38</v>
      </c>
      <c r="B56" s="25" t="s">
        <v>58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8" t="s">
        <v>12</v>
      </c>
      <c r="N56" s="9">
        <v>0</v>
      </c>
    </row>
    <row r="57" spans="1:14" s="1" customFormat="1" ht="12.75" customHeight="1">
      <c r="A57" s="24" t="s">
        <v>77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1:14" s="1" customFormat="1" ht="12.75" customHeight="1">
      <c r="A58" s="5">
        <v>39</v>
      </c>
      <c r="B58" s="25" t="s">
        <v>78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8" t="s">
        <v>55</v>
      </c>
      <c r="N58" s="15">
        <v>0</v>
      </c>
    </row>
    <row r="59" spans="1:14" s="1" customFormat="1" ht="12.75" customHeight="1">
      <c r="A59" s="5">
        <v>40</v>
      </c>
      <c r="B59" s="25" t="s">
        <v>79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8" t="s">
        <v>55</v>
      </c>
      <c r="N59" s="15">
        <v>2</v>
      </c>
    </row>
    <row r="60" spans="1:14" s="1" customFormat="1" ht="12.75" customHeight="1">
      <c r="A60" s="5">
        <v>41</v>
      </c>
      <c r="B60" s="26" t="s">
        <v>80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8" t="s">
        <v>12</v>
      </c>
      <c r="N60" s="17" t="s">
        <v>92</v>
      </c>
    </row>
    <row r="61" spans="1:14" s="1" customFormat="1" ht="12.75" customHeight="1">
      <c r="A61" s="5">
        <v>42</v>
      </c>
      <c r="B61" s="25" t="s">
        <v>81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18" t="s">
        <v>12</v>
      </c>
      <c r="N61" s="10">
        <v>0</v>
      </c>
    </row>
    <row r="62" s="1" customFormat="1" ht="12.75" customHeight="1"/>
    <row r="63" spans="1:14" s="1" customFormat="1" ht="24.75" customHeight="1">
      <c r="A63" s="32" t="s">
        <v>82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="1" customFormat="1" ht="12.75" customHeight="1"/>
    <row r="65" spans="1:14" ht="12.75" customHeight="1">
      <c r="A65"/>
      <c r="B65" s="33" t="s">
        <v>83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34" t="s">
        <v>84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12">
        <v>-83851.13000000006</v>
      </c>
      <c r="N67"/>
    </row>
    <row r="68" spans="1:14" ht="12.75" customHeight="1">
      <c r="A68" s="34" t="s">
        <v>85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12">
        <v>266631.27</v>
      </c>
      <c r="N68"/>
    </row>
    <row r="69" spans="1:13" ht="12.75" customHeight="1">
      <c r="A69" s="35" t="s">
        <v>86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19">
        <v>236730.94</v>
      </c>
    </row>
    <row r="70" spans="1:13" ht="12.75" customHeight="1">
      <c r="A70" s="35" t="s">
        <v>87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19">
        <v>29900.33</v>
      </c>
    </row>
    <row r="71" spans="1:13" ht="12.75" customHeight="1">
      <c r="A71" s="35" t="s">
        <v>88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19">
        <v>320582.07000000007</v>
      </c>
    </row>
    <row r="72" spans="1:13" ht="12.75" customHeight="1">
      <c r="A72" s="35" t="s">
        <v>89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19"/>
    </row>
    <row r="73" spans="1:13" ht="12.75" customHeight="1">
      <c r="A73" s="35" t="s">
        <v>93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19">
        <v>567.02</v>
      </c>
    </row>
    <row r="74" spans="1:13" ht="12.75" customHeight="1">
      <c r="A74" s="35" t="s">
        <v>90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19">
        <v>184</v>
      </c>
    </row>
    <row r="75" spans="1:13" ht="12.75" customHeight="1">
      <c r="A75" s="35" t="s">
        <v>94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19">
        <v>18745</v>
      </c>
    </row>
    <row r="76" spans="1:13" ht="12.75" customHeight="1">
      <c r="A76" s="35" t="s">
        <v>91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11">
        <f>SUM(M73:M75)</f>
        <v>19496.02</v>
      </c>
    </row>
  </sheetData>
  <sheetProtection selectLockedCells="1" selectUnlockedCells="1"/>
  <mergeCells count="96">
    <mergeCell ref="A76:L76"/>
    <mergeCell ref="A73:L73"/>
    <mergeCell ref="A69:L69"/>
    <mergeCell ref="A70:L70"/>
    <mergeCell ref="A71:L71"/>
    <mergeCell ref="A72:L72"/>
    <mergeCell ref="A74:L74"/>
    <mergeCell ref="A75:L75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2023-03-30T07:01:03Z</dcterms:modified>
  <cp:category/>
  <cp:version/>
  <cp:contentType/>
  <cp:contentStatus/>
</cp:coreProperties>
</file>