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<sst xmlns="http://schemas.openxmlformats.org/spreadsheetml/2006/main" count="167" uniqueCount="98">
  <si>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</si>
  <si>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</si>
  <si>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114а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</si>
  <si>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</si>
  <si>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</si>
  <si>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</si>
  <si>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</si>
  <si>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</si>
  <si>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</si>
  <si>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</si>
  <si>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</si>
  <si>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</si>
  <si>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</si>
  <si>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</si>
  <si>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</si>
  <si>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</si>
  <si>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</si>
  <si>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</si>
  <si>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</si>
  <si>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</si>
  <si>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</si>
  <si>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</si>
  <si>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</si>
  <si>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</si>
  <si>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</si>
  <si>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</si>
  <si>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</si>
  <si>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</si>
  <si>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</si>
  <si>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</si>
  <si>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</si>
  <si>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</si>
  <si>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</si>
  <si>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</si>
  <si>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</si>
  <si>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</si>
  <si>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</si>
  <si>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</si>
  <si>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</si>
  <si>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</si>
  <si>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</si>
  <si>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</si>
  <si>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</si>
  <si>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</si>
  <si>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</si>
  <si>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</si>
  <si>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</si>
  <si>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</si>
  <si>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</si>
  <si>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</si>
  <si>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</si>
  <si>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</si>
  <si>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</si>
  <si>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</si>
  <si>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</si>
  <si>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</si>
  <si>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</si>
  <si>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</si>
  <si>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</si>
  <si>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</si>
  <si>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</si>
  <si>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</si>
  <si>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</si>
  <si>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</si>
  <si>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</si>
  <si>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</si>
  <si>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</si>
  <si>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</si>
  <si>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</si>
  <si>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</si>
  <si>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</si>
  <si>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</si>
  <si>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</si>
  <si>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</si>
  <si>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</si>
  <si>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</si>
  <si>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</si>
  <si>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</si>
  <si>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</si>
  <si>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</si>
  <si>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</si>
  <si>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</si>
  <si>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</si>
  <si>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</si>
  <si>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</si>
  <si>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</si>
  <si>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48625,38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</si>
  <si>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</si>
  <si>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</si>
  <si>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</si>
  <si>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</si>
  <si>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</si>
  <si>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</si>
  <si>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</si>
  <si>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</si>
  <si>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</si>
  <si>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Замена крана   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</si>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</sst>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7" sqref="B17:L1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1463.79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53522.17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431049.48999999993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302516.2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59707.2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62923.37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16198.52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52627.57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432839.18999999994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432839.18999999994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1828.08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51732.47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20.2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SUM(N26*12*1282.9)</f>
        <v>44644.92</v>
      </c>
      <c r="J26" s="27"/>
      <c r="K26" s="25" t="s">
        <v>35</v>
      </c>
      <c r="L26" s="25"/>
      <c r="M26" s="18" t="s">
        <v>36</v>
      </c>
      <c r="N26" s="21">
        <v>2.9</v>
      </c>
    </row>
    <row r="27" spans="1:14" s="1" customFormat="1" ht="16.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46030.45</v>
      </c>
      <c r="J27" s="27"/>
      <c r="K27" s="25" t="s">
        <v>39</v>
      </c>
      <c r="L27" s="25"/>
      <c r="M27" s="18" t="s">
        <v>36</v>
      </c>
      <c r="N27" s="21">
        <v>2.99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44644.92</v>
      </c>
      <c r="J28" s="27"/>
      <c r="K28" s="25" t="s">
        <v>42</v>
      </c>
      <c r="L28" s="25"/>
      <c r="M28" s="18" t="s">
        <v>36</v>
      </c>
      <c r="N28" s="21">
        <v>2.9</v>
      </c>
    </row>
    <row r="29" spans="1:14" s="1" customFormat="1" ht="39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55421.28</v>
      </c>
      <c r="J29" s="27"/>
      <c r="K29" s="25" t="s">
        <v>45</v>
      </c>
      <c r="L29" s="25"/>
      <c r="M29" s="18" t="s">
        <v>36</v>
      </c>
      <c r="N29" s="21">
        <v>3.6</v>
      </c>
    </row>
    <row r="30" spans="1:14" s="1" customFormat="1" ht="29.2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20013.24</v>
      </c>
      <c r="J30" s="27"/>
      <c r="K30" s="25" t="s">
        <v>45</v>
      </c>
      <c r="L30" s="25"/>
      <c r="M30" s="18" t="s">
        <v>36</v>
      </c>
      <c r="N30" s="21">
        <v>1.3</v>
      </c>
    </row>
    <row r="31" spans="1:14" s="1" customFormat="1" ht="15.7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923.69</v>
      </c>
      <c r="J31" s="27"/>
      <c r="K31" s="25" t="s">
        <v>50</v>
      </c>
      <c r="L31" s="25"/>
      <c r="M31" s="18" t="s">
        <v>36</v>
      </c>
      <c r="N31" s="21">
        <v>0.06</v>
      </c>
    </row>
    <row r="32" spans="1:14" s="1" customFormat="1" ht="24.7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7389.5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63272.63</v>
      </c>
      <c r="J33" s="27"/>
      <c r="K33" s="28" t="s">
        <v>55</v>
      </c>
      <c r="L33" s="28"/>
      <c r="M33" s="18" t="s">
        <v>36</v>
      </c>
      <c r="N33" s="21">
        <v>4.11</v>
      </c>
    </row>
    <row r="34" spans="1:14" s="1" customFormat="1" ht="12.75" customHeight="1">
      <c r="A34" s="26" t="s">
        <v>56</v>
      </c>
      <c r="B34" s="20" t="s">
        <v>57</v>
      </c>
      <c r="C34" s="20"/>
      <c r="D34" s="20"/>
      <c r="E34" s="20"/>
      <c r="F34" s="20"/>
      <c r="G34" s="20"/>
      <c r="H34" s="20"/>
      <c r="I34" s="27">
        <f>SUM(N34*12*1282.9)</f>
        <v>21860.616</v>
      </c>
      <c r="J34" s="27"/>
      <c r="K34" s="28"/>
      <c r="L34" s="28"/>
      <c r="M34" s="18" t="s">
        <v>36</v>
      </c>
      <c r="N34" s="21">
        <v>1.42</v>
      </c>
    </row>
    <row r="35" spans="1:14" s="1" customFormat="1" ht="12.75" customHeight="1">
      <c r="A35" s="15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60</v>
      </c>
      <c r="N36" s="29">
        <v>0</v>
      </c>
    </row>
    <row r="37" spans="1:14" s="1" customFormat="1" ht="12.75" customHeight="1">
      <c r="A37" s="16">
        <v>21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60</v>
      </c>
      <c r="N37" s="29">
        <v>0</v>
      </c>
    </row>
    <row r="38" spans="1:14" s="1" customFormat="1" ht="12.75" customHeight="1">
      <c r="A38" s="16">
        <v>22</v>
      </c>
      <c r="B38" s="20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60</v>
      </c>
      <c r="N38" s="29">
        <v>0</v>
      </c>
    </row>
    <row r="39" spans="1:14" s="1" customFormat="1" ht="12.75" customHeight="1">
      <c r="A39" s="16">
        <v>23</v>
      </c>
      <c r="B39" s="20" t="s">
        <v>63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0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103331.26</v>
      </c>
    </row>
    <row r="44" spans="1:14" s="1" customFormat="1" ht="12.75" customHeight="1">
      <c r="A44" s="16">
        <v>27</v>
      </c>
      <c r="B44" s="17" t="s">
        <v>24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28</v>
      </c>
      <c r="B45" s="17" t="s">
        <v>25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81277.47</v>
      </c>
    </row>
    <row r="47" spans="1:14" s="1" customFormat="1" ht="12.75" customHeight="1">
      <c r="A47" s="15" t="s">
        <v>65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66</v>
      </c>
      <c r="C48" s="17"/>
      <c r="D48" s="17"/>
      <c r="E48" s="17"/>
      <c r="F48" s="17"/>
      <c r="G48" s="25" t="s">
        <v>67</v>
      </c>
      <c r="H48" s="25"/>
      <c r="I48" s="18" t="s">
        <v>68</v>
      </c>
      <c r="J48" s="18" t="s">
        <v>69</v>
      </c>
      <c r="K48" s="18" t="s">
        <v>70</v>
      </c>
      <c r="L48" s="18" t="s">
        <v>71</v>
      </c>
      <c r="M48" s="18" t="s">
        <v>72</v>
      </c>
      <c r="N48" s="18" t="s">
        <v>73</v>
      </c>
    </row>
    <row r="49" spans="1:14" s="1" customFormat="1" ht="12.75" customHeight="1">
      <c r="A49" s="16">
        <v>31</v>
      </c>
      <c r="B49" s="17" t="s">
        <v>31</v>
      </c>
      <c r="C49" s="17"/>
      <c r="D49" s="17"/>
      <c r="E49" s="17"/>
      <c r="F49" s="17"/>
      <c r="G49" s="25" t="s">
        <v>55</v>
      </c>
      <c r="H49" s="25"/>
      <c r="I49" s="18" t="s">
        <v>74</v>
      </c>
      <c r="J49" s="18" t="s">
        <v>75</v>
      </c>
      <c r="K49" s="18" t="s">
        <v>74</v>
      </c>
      <c r="L49" s="18" t="s">
        <v>74</v>
      </c>
      <c r="M49" s="18" t="s">
        <v>74</v>
      </c>
      <c r="N49" s="18" t="s">
        <v>76</v>
      </c>
    </row>
    <row r="50" spans="1:14" s="1" customFormat="1" ht="12.75" customHeight="1">
      <c r="A50" s="16">
        <v>32</v>
      </c>
      <c r="B50" s="17" t="s">
        <v>77</v>
      </c>
      <c r="C50" s="17"/>
      <c r="D50" s="17"/>
      <c r="E50" s="17"/>
      <c r="F50" s="17"/>
      <c r="G50" s="25" t="s">
        <v>12</v>
      </c>
      <c r="H50" s="25"/>
      <c r="I50" s="23">
        <v>41178.8</v>
      </c>
      <c r="J50" s="23">
        <v>270038.16</v>
      </c>
      <c r="K50" s="23">
        <v>99397.32</v>
      </c>
      <c r="L50" s="23">
        <v>21532.96</v>
      </c>
      <c r="M50" s="23">
        <v>46361.29</v>
      </c>
      <c r="N50" s="23">
        <v>109029.23</v>
      </c>
    </row>
    <row r="51" spans="1:14" s="1" customFormat="1" ht="12.75" customHeight="1">
      <c r="A51" s="16">
        <v>33</v>
      </c>
      <c r="B51" s="17" t="s">
        <v>78</v>
      </c>
      <c r="C51" s="17"/>
      <c r="D51" s="17"/>
      <c r="E51" s="17"/>
      <c r="F51" s="17"/>
      <c r="G51" s="25" t="s">
        <v>12</v>
      </c>
      <c r="H51" s="25"/>
      <c r="I51" s="23">
        <v>41460.78</v>
      </c>
      <c r="J51" s="23">
        <v>280324.31</v>
      </c>
      <c r="K51" s="23">
        <v>107972.49</v>
      </c>
      <c r="L51" s="23">
        <v>23559.05</v>
      </c>
      <c r="M51" s="23">
        <v>49562.17</v>
      </c>
      <c r="N51" s="23">
        <v>106712.75</v>
      </c>
    </row>
    <row r="52" spans="1:14" s="1" customFormat="1" ht="12.75" customHeight="1">
      <c r="A52" s="16">
        <v>34</v>
      </c>
      <c r="B52" s="17" t="s">
        <v>79</v>
      </c>
      <c r="C52" s="17"/>
      <c r="D52" s="17"/>
      <c r="E52" s="17"/>
      <c r="F52" s="17"/>
      <c r="G52" s="25" t="s">
        <v>12</v>
      </c>
      <c r="H52" s="25"/>
      <c r="I52" s="23">
        <v>5108.12</v>
      </c>
      <c r="J52" s="23">
        <v>35764.12</v>
      </c>
      <c r="K52" s="23">
        <v>17336.54</v>
      </c>
      <c r="L52" s="23">
        <v>3167.1099999999997</v>
      </c>
      <c r="M52" s="23">
        <v>7128.83</v>
      </c>
      <c r="N52" s="23">
        <v>12772.75</v>
      </c>
    </row>
    <row r="53" spans="1:14" s="1" customFormat="1" ht="36.75" customHeight="1">
      <c r="A53" s="16">
        <v>35</v>
      </c>
      <c r="B53" s="17" t="s">
        <v>80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60</v>
      </c>
      <c r="N55" s="29">
        <v>1</v>
      </c>
    </row>
    <row r="56" spans="1:14" s="1" customFormat="1" ht="12.75" customHeight="1">
      <c r="A56" s="16">
        <v>37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60</v>
      </c>
      <c r="N56" s="29">
        <v>1</v>
      </c>
    </row>
    <row r="57" spans="1:14" s="1" customFormat="1" ht="12.75" customHeight="1">
      <c r="A57" s="16">
        <v>38</v>
      </c>
      <c r="B57" s="20" t="s">
        <v>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60</v>
      </c>
      <c r="N57" s="29">
        <v>0</v>
      </c>
    </row>
    <row r="58" spans="1:14" s="1" customFormat="1" ht="12.75" customHeight="1">
      <c r="A58" s="16">
        <v>39</v>
      </c>
      <c r="B58" s="20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60</v>
      </c>
      <c r="N60" s="29">
        <v>0</v>
      </c>
    </row>
    <row r="61" spans="1:14" s="1" customFormat="1" ht="12.75" customHeight="1">
      <c r="A61" s="16">
        <v>41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60</v>
      </c>
      <c r="N61" s="29">
        <v>1</v>
      </c>
    </row>
    <row r="62" spans="1:14" s="1" customFormat="1" ht="12.75" customHeight="1">
      <c r="A62" s="16">
        <v>42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0" t="s">
        <v>86</v>
      </c>
    </row>
    <row r="63" spans="1:14" s="1" customFormat="1" ht="12.75" customHeight="1">
      <c r="A63" s="16">
        <v>43</v>
      </c>
      <c r="B63" s="20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1" t="s">
        <v>12</v>
      </c>
      <c r="N63" s="22">
        <v>49455.38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4"/>
      <c r="B67" s="11" t="s">
        <v>89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12" t="s">
        <v>90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5">
        <v>-31715.67</v>
      </c>
      <c r="N69" s="4"/>
    </row>
    <row r="70" spans="1:14" ht="12.75" customHeight="1">
      <c r="A70" s="12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5">
        <v>89957.58</v>
      </c>
      <c r="N70" s="4"/>
    </row>
    <row r="71" spans="1:14" ht="12.75" customHeight="1">
      <c r="A71" s="13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82522.62</v>
      </c>
      <c r="N71" s="2"/>
    </row>
    <row r="72" spans="1:14" ht="12.75" customHeight="1">
      <c r="A72" s="13" t="s">
        <v>93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7434.96</v>
      </c>
      <c r="N72" s="2"/>
    </row>
    <row r="73" spans="1:14" ht="12.75" customHeight="1">
      <c r="A73" s="13" t="s">
        <v>94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114238.29</v>
      </c>
      <c r="N73" s="2"/>
    </row>
    <row r="74" spans="1:14" ht="12.75" customHeight="1">
      <c r="A74" s="13" t="s">
        <v>95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96</v>
      </c>
      <c r="B75" s="13" t="s">
        <v>96</v>
      </c>
      <c r="C75" s="13" t="s">
        <v>96</v>
      </c>
      <c r="D75" s="13" t="s">
        <v>96</v>
      </c>
      <c r="E75" s="13" t="s">
        <v>96</v>
      </c>
      <c r="F75" s="13" t="s">
        <v>96</v>
      </c>
      <c r="G75" s="13" t="s">
        <v>96</v>
      </c>
      <c r="H75" s="13" t="s">
        <v>96</v>
      </c>
      <c r="I75" s="13" t="s">
        <v>96</v>
      </c>
      <c r="J75" s="13" t="s">
        <v>96</v>
      </c>
      <c r="K75" s="13" t="s">
        <v>96</v>
      </c>
      <c r="L75" s="13" t="s">
        <v>96</v>
      </c>
      <c r="M75" s="6">
        <v>184</v>
      </c>
      <c r="N75" s="2"/>
    </row>
    <row r="76" spans="1:14" ht="12.75" customHeight="1">
      <c r="A76" s="13" t="s">
        <v>97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f>SUM(M75:M75)</f>
        <v>184</v>
      </c>
      <c r="N76" s="2"/>
    </row>
  </sheetData>
  <sheetProtection selectLockedCells="1" selectUnlockedCells="1"/>
  <mergeCells count="100"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2023-04-05T01:24:47Z</dcterms:modified>
  <cp:category/>
  <cp:version/>
  <cp:contentType/>
  <cp:contentStatus/>
</cp:coreProperties>
</file>