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<sst xmlns="http://schemas.openxmlformats.org/spreadsheetml/2006/main" count="159" uniqueCount="102">
  <si>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</si>
  <si>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</si>
  <si>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</si>
  <si>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</si>
  <si>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</si>
  <si>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</si>
  <si>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</si>
  <si>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</si>
  <si>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</si>
  <si>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</si>
  <si>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</si>
  <si>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</si>
  <si>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</si>
  <si>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</si>
  <si>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</si>
  <si>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</si>
  <si>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</si>
  <si>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</si>
  <si>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</si>
  <si>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</si>
  <si>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</si>
  <si>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</si>
  <si>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</si>
  <si>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</si>
  <si>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</si>
  <si>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</si>
  <si>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</si>
  <si>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</si>
  <si>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</si>
  <si>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</si>
  <si>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</si>
  <si>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</si>
  <si>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</si>
  <si>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</si>
  <si>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</si>
  <si>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</si>
  <si>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</si>
  <si>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</si>
  <si>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</si>
  <si>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</si>
  <si>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</si>
  <si>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</si>
  <si>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</si>
  <si>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</si>
  <si>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</si>
  <si>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</si>
  <si>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</si>
  <si>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</si>
  <si>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</si>
  <si>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</si>
  <si>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</si>
  <si>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</si>
  <si>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</si>
  <si>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</si>
  <si>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</si>
  <si>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</si>
  <si>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</si>
  <si>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</si>
  <si>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</si>
  <si>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</si>
  <si>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</si>
  <si>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</si>
  <si>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</si>
  <si>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</si>
  <si>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</si>
  <si>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</si>
  <si>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</si>
  <si>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</si>
  <si>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</si>
  <si>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</si>
  <si>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</si>
  <si>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</si>
  <si>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</si>
  <si>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</si>
  <si>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</si>
  <si>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</si>
  <si>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</si>
  <si>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</si>
  <si>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</si>
  <si>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</si>
  <si>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</si>
  <si>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</si>
  <si>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</si>
  <si>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</si>
  <si>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</si>
  <si>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</si>
  <si>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</si>
  <si>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</si>
  <si>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</si>
  <si>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</si>
  <si>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</si>
  <si>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</si>
  <si>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</si>
  <si>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</si>
  <si>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</si>
  <si>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>Монтаж освещения в подъезде и придомовой территории</t>
  </si>
  <si>
    <t>Услуги по ремонту насоса ГВС</t>
  </si>
  <si>
    <t>Ремонт крыльцев, фасада, устройство желоба</t>
  </si>
  <si>
    <t>установка урны</t>
  </si>
  <si>
    <t>Услуги по ремонту погодоведомово контроллера отопления Данфосс ECL</t>
  </si>
  <si>
    <t>Услуги по замене автоматич.устройства контроля напряжения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</si>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</sst>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2701.12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99347.16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353931.56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245009.28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47421.12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33321.28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8813.39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52649.52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339475.52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339475.52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1937.27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113803.2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8.7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SUM(N26*12*823.7)</f>
        <v>28961.292000000005</v>
      </c>
      <c r="J26" s="27"/>
      <c r="K26" s="25" t="s">
        <v>35</v>
      </c>
      <c r="L26" s="25"/>
      <c r="M26" s="18" t="s">
        <v>36</v>
      </c>
      <c r="N26" s="21">
        <v>2.93</v>
      </c>
    </row>
    <row r="27" spans="1:14" s="1" customFormat="1" ht="18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30839.33</v>
      </c>
      <c r="J27" s="27"/>
      <c r="K27" s="25" t="s">
        <v>39</v>
      </c>
      <c r="L27" s="25"/>
      <c r="M27" s="18" t="s">
        <v>36</v>
      </c>
      <c r="N27" s="21">
        <v>3.12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35781.53</v>
      </c>
      <c r="J28" s="27"/>
      <c r="K28" s="25" t="s">
        <v>42</v>
      </c>
      <c r="L28" s="25"/>
      <c r="M28" s="18" t="s">
        <v>36</v>
      </c>
      <c r="N28" s="21">
        <v>3.62</v>
      </c>
    </row>
    <row r="29" spans="1:14" s="1" customFormat="1" ht="39.7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46852.06</v>
      </c>
      <c r="J29" s="27"/>
      <c r="K29" s="25" t="s">
        <v>45</v>
      </c>
      <c r="L29" s="25"/>
      <c r="M29" s="18" t="s">
        <v>36</v>
      </c>
      <c r="N29" s="21">
        <v>4.74</v>
      </c>
    </row>
    <row r="30" spans="1:14" s="1" customFormat="1" ht="28.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18978.05</v>
      </c>
      <c r="J30" s="27"/>
      <c r="K30" s="25" t="s">
        <v>45</v>
      </c>
      <c r="L30" s="25"/>
      <c r="M30" s="18" t="s">
        <v>36</v>
      </c>
      <c r="N30" s="21">
        <v>1.92</v>
      </c>
    </row>
    <row r="31" spans="1:14" s="1" customFormat="1" ht="16.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5930.64</v>
      </c>
      <c r="J31" s="27"/>
      <c r="K31" s="25" t="s">
        <v>50</v>
      </c>
      <c r="L31" s="25"/>
      <c r="M31" s="18" t="s">
        <v>36</v>
      </c>
      <c r="N31" s="21">
        <v>0.6000000000000001</v>
      </c>
    </row>
    <row r="32" spans="1:14" s="1" customFormat="1" ht="27.7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4744.51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>SUM(N33*12*823.7)</f>
        <v>27083.256000000005</v>
      </c>
      <c r="J33" s="27"/>
      <c r="K33" s="28" t="s">
        <v>55</v>
      </c>
      <c r="L33" s="28"/>
      <c r="M33" s="18" t="s">
        <v>36</v>
      </c>
      <c r="N33" s="21">
        <v>2.74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3">
        <v>0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148383.83000000002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0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175332.00999999998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26553.8</v>
      </c>
      <c r="J49" s="23">
        <v>332359.11</v>
      </c>
      <c r="K49" s="23">
        <v>90093.46</v>
      </c>
      <c r="L49" s="23">
        <v>19513.620000000003</v>
      </c>
      <c r="M49" s="23">
        <v>42890.75</v>
      </c>
      <c r="N49" s="23">
        <v>55535.99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26107.33</v>
      </c>
      <c r="J50" s="23">
        <v>321537.42</v>
      </c>
      <c r="K50" s="23">
        <v>78277.81</v>
      </c>
      <c r="L50" s="23">
        <v>17498.17</v>
      </c>
      <c r="M50" s="23">
        <v>37703.49</v>
      </c>
      <c r="N50" s="23">
        <v>58874.33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3648.52</v>
      </c>
      <c r="J51" s="23">
        <v>122051.04</v>
      </c>
      <c r="K51" s="23">
        <v>20144.18</v>
      </c>
      <c r="L51" s="23">
        <v>4390.3</v>
      </c>
      <c r="M51" s="23">
        <v>9831.25</v>
      </c>
      <c r="N51" s="23">
        <v>15266.72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1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1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0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225851.7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608074.09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581047.91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27026.18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355196.21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31532.54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54190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4050</v>
      </c>
      <c r="N76" s="2"/>
    </row>
    <row r="77" spans="1:14" ht="12.75" customHeight="1">
      <c r="A77" s="13" t="s">
        <v>97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6">
        <v>34990</v>
      </c>
      <c r="N77" s="2"/>
    </row>
    <row r="78" spans="1:14" ht="12.75" customHeight="1">
      <c r="A78" s="13" t="s">
        <v>98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6">
        <v>8735</v>
      </c>
      <c r="N78" s="2"/>
    </row>
    <row r="79" spans="1:14" ht="12.75" customHeight="1">
      <c r="A79" s="13" t="s">
        <v>99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6">
        <v>15000</v>
      </c>
      <c r="N79" s="2"/>
    </row>
    <row r="80" spans="1:14" ht="12.75" customHeight="1">
      <c r="A80" s="13" t="s">
        <v>100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6">
        <v>1200</v>
      </c>
      <c r="N80" s="2"/>
    </row>
    <row r="81" spans="1:14" ht="12.75" customHeight="1">
      <c r="A81" s="13" t="s">
        <v>101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6">
        <f>SUM(M74:M80)</f>
        <v>149697.54</v>
      </c>
      <c r="N81" s="2"/>
    </row>
  </sheetData>
  <sheetProtection selectLockedCells="1" selectUnlockedCells="1"/>
  <mergeCells count="103">
    <mergeCell ref="A80:L80"/>
    <mergeCell ref="A81:L81"/>
    <mergeCell ref="A74:L74"/>
    <mergeCell ref="A75:L75"/>
    <mergeCell ref="A76:L76"/>
    <mergeCell ref="A77:L77"/>
    <mergeCell ref="A78:L78"/>
    <mergeCell ref="A79:L79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2023-04-05T01:12:00Z</dcterms:modified>
  <cp:category/>
  <cp:version/>
  <cp:contentType/>
  <cp:contentStatus/>
</cp:coreProperties>
</file>